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tabRatio="500" activeTab="0"/>
  </bookViews>
  <sheets>
    <sheet name="MARZO 2020" sheetId="1" r:id="rId1"/>
  </sheets>
  <externalReferences>
    <externalReference r:id="rId4"/>
  </externalReferences>
  <definedNames>
    <definedName name="_xlnm._FilterDatabase" localSheetId="0" hidden="1">'MARZO 2020'!$B$2:$X$15</definedName>
  </definedNames>
  <calcPr fullCalcOnLoad="1"/>
</workbook>
</file>

<file path=xl/sharedStrings.xml><?xml version="1.0" encoding="utf-8"?>
<sst xmlns="http://schemas.openxmlformats.org/spreadsheetml/2006/main" count="35" uniqueCount="35">
  <si>
    <t>Ministerio</t>
  </si>
  <si>
    <t>Nombre campaña/avisaje</t>
  </si>
  <si>
    <t>Medios Nacionales</t>
  </si>
  <si>
    <t>Medios Regionales</t>
  </si>
  <si>
    <t>Medios internacionales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</si>
  <si>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</si>
  <si>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</si>
  <si>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</si>
  <si>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</si>
  <si>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</si>
  <si>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</si>
  <si>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</si>
  <si>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</si>
  <si>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</si>
  <si>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</si>
  <si>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</si>
  <si>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Inversión Nacional</t>
  </si>
  <si>
    <t>Inversión regional</t>
  </si>
  <si>
    <t xml:space="preserve">Inv. total plan </t>
  </si>
  <si>
    <t>Agencia</t>
  </si>
  <si>
    <t>Servicio</t>
  </si>
  <si>
    <t>*Tipo de Compra/Contratación</t>
  </si>
  <si>
    <t>*Tipo de Compra/Contratación: Especificar si corresponde a compra menor a 1.000 UTM, Gran Compra o Licitación.</t>
  </si>
  <si>
    <t>*No incluir comisiones de agencias en los costos de inversión en medios.</t>
  </si>
  <si>
    <t>*Ingresar inversión neta por medio.</t>
  </si>
  <si>
    <t xml:space="preserve">Medio </t>
  </si>
  <si>
    <t>MINECOM</t>
  </si>
  <si>
    <t>Menor a 1000 UTM</t>
  </si>
  <si>
    <t>INICIO CAMPAÑA</t>
  </si>
  <si>
    <t>FIN CAMPAÑA</t>
  </si>
  <si>
    <t>No Aplica</t>
  </si>
  <si>
    <t>NO</t>
  </si>
  <si>
    <t>INNOVA</t>
  </si>
  <si>
    <t>FIDELIZADOR SPA</t>
  </si>
  <si>
    <t>SERVICIO EMAIL TRANSACCIONAL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</si>
</sst>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41" fontId="0" fillId="0" borderId="10" xfId="48" applyFont="1" applyBorder="1" applyAlignment="1">
      <alignment/>
    </xf>
    <xf numFmtId="41" fontId="0" fillId="0" borderId="11" xfId="48" applyFont="1" applyBorder="1" applyAlignment="1">
      <alignment/>
    </xf>
    <xf numFmtId="41" fontId="0" fillId="0" borderId="12" xfId="48" applyFont="1" applyBorder="1" applyAlignment="1">
      <alignment/>
    </xf>
    <xf numFmtId="41" fontId="0" fillId="0" borderId="13" xfId="48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/>
    </xf>
    <xf numFmtId="41" fontId="39" fillId="0" borderId="0" xfId="0" applyNumberFormat="1" applyFont="1" applyAlignment="1">
      <alignment/>
    </xf>
    <xf numFmtId="41" fontId="0" fillId="0" borderId="17" xfId="48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41" fontId="0" fillId="0" borderId="21" xfId="48" applyFont="1" applyBorder="1" applyAlignment="1">
      <alignment/>
    </xf>
    <xf numFmtId="0" fontId="0" fillId="33" borderId="0" xfId="0" applyFill="1" applyAlignment="1">
      <alignment/>
    </xf>
    <xf numFmtId="41" fontId="0" fillId="0" borderId="22" xfId="48" applyFont="1" applyBorder="1" applyAlignment="1">
      <alignment/>
    </xf>
    <xf numFmtId="41" fontId="0" fillId="0" borderId="23" xfId="48" applyFont="1" applyBorder="1" applyAlignment="1">
      <alignment/>
    </xf>
    <xf numFmtId="41" fontId="0" fillId="0" borderId="24" xfId="48" applyFont="1" applyBorder="1" applyAlignment="1">
      <alignment/>
    </xf>
    <xf numFmtId="41" fontId="0" fillId="0" borderId="25" xfId="48" applyFont="1" applyBorder="1" applyAlignment="1">
      <alignment/>
    </xf>
    <xf numFmtId="41" fontId="0" fillId="0" borderId="26" xfId="48" applyFont="1" applyBorder="1" applyAlignment="1">
      <alignment/>
    </xf>
    <xf numFmtId="0" fontId="0" fillId="0" borderId="27" xfId="0" applyBorder="1" applyAlignment="1">
      <alignment/>
    </xf>
    <xf numFmtId="14" fontId="40" fillId="0" borderId="22" xfId="0" applyNumberFormat="1" applyFont="1" applyFill="1" applyBorder="1" applyAlignment="1">
      <alignment/>
    </xf>
    <xf numFmtId="14" fontId="40" fillId="0" borderId="23" xfId="0" applyNumberFormat="1" applyFont="1" applyFill="1" applyBorder="1" applyAlignment="1">
      <alignment/>
    </xf>
    <xf numFmtId="41" fontId="0" fillId="0" borderId="28" xfId="48" applyFont="1" applyBorder="1" applyAlignment="1">
      <alignment/>
    </xf>
    <xf numFmtId="41" fontId="0" fillId="0" borderId="29" xfId="48" applyFont="1" applyBorder="1" applyAlignment="1">
      <alignment/>
    </xf>
    <xf numFmtId="49" fontId="0" fillId="0" borderId="30" xfId="0" applyNumberFormat="1" applyFill="1" applyBorder="1" applyAlignment="1">
      <alignment/>
    </xf>
    <xf numFmtId="41" fontId="0" fillId="0" borderId="30" xfId="48" applyFont="1" applyBorder="1" applyAlignment="1">
      <alignment/>
    </xf>
    <xf numFmtId="41" fontId="0" fillId="0" borderId="31" xfId="48" applyFont="1" applyBorder="1" applyAlignment="1">
      <alignment/>
    </xf>
    <xf numFmtId="41" fontId="0" fillId="0" borderId="32" xfId="48" applyFont="1" applyBorder="1" applyAlignment="1">
      <alignment/>
    </xf>
    <xf numFmtId="41" fontId="0" fillId="0" borderId="33" xfId="48" applyFont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1" fontId="0" fillId="0" borderId="34" xfId="48" applyFont="1" applyBorder="1" applyAlignment="1">
      <alignment horizontal="center" vertical="center" wrapText="1"/>
    </xf>
    <xf numFmtId="41" fontId="0" fillId="0" borderId="27" xfId="48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3" fontId="41" fillId="0" borderId="1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156 2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150077fc83848ac2/Escritorio/Reporte%20de%20gesti&#243;n%20Trimestral/Reporte%20de%20gesti&#243;n%20Trimestral/BdD%20publicidad%20Enero%20a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Feb"/>
      <sheetName val="Marzo"/>
      <sheetName val="Hoja2"/>
      <sheetName val="Hoja3"/>
      <sheetName val="Instrucciones"/>
      <sheetName val="comp"/>
      <sheetName val="acre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9"/>
  <sheetViews>
    <sheetView tabSelected="1" zoomScale="80" zoomScaleNormal="80" zoomScalePageLayoutView="0" workbookViewId="0" topLeftCell="A1">
      <selection activeCell="R13" sqref="R13"/>
    </sheetView>
  </sheetViews>
  <sheetFormatPr defaultColWidth="11.00390625" defaultRowHeight="15.75"/>
  <cols>
    <col min="2" max="2" width="11.50390625" style="0" customWidth="1"/>
    <col min="3" max="3" width="8.00390625" style="0" bestFit="1" customWidth="1"/>
    <col min="4" max="4" width="30.125" style="0" bestFit="1" customWidth="1"/>
    <col min="5" max="6" width="10.875" style="0" customWidth="1"/>
    <col min="7" max="7" width="21.50390625" style="0" customWidth="1"/>
    <col min="8" max="8" width="9.375" style="0" bestFit="1" customWidth="1"/>
    <col min="9" max="9" width="37.375" style="0" bestFit="1" customWidth="1"/>
    <col min="10" max="10" width="9.00390625" style="0" customWidth="1"/>
    <col min="11" max="11" width="9.25390625" style="0" customWidth="1"/>
    <col min="12" max="12" width="10.625" style="0" bestFit="1" customWidth="1"/>
    <col min="13" max="13" width="7.875" style="0" customWidth="1"/>
    <col min="14" max="14" width="10.625" style="0" bestFit="1" customWidth="1"/>
    <col min="15" max="15" width="4.875" style="0" bestFit="1" customWidth="1"/>
    <col min="16" max="16" width="13.25390625" style="0" bestFit="1" customWidth="1"/>
    <col min="17" max="17" width="10.625" style="0" bestFit="1" customWidth="1"/>
    <col min="18" max="18" width="11.50390625" style="0" customWidth="1"/>
    <col min="19" max="19" width="9.50390625" style="0" customWidth="1"/>
    <col min="20" max="20" width="8.50390625" style="0" customWidth="1"/>
    <col min="21" max="21" width="8.25390625" style="0" customWidth="1"/>
    <col min="22" max="22" width="13.125" style="0" customWidth="1"/>
    <col min="23" max="23" width="13.875" style="0" customWidth="1"/>
    <col min="24" max="24" width="13.625" style="0" bestFit="1" customWidth="1"/>
  </cols>
  <sheetData>
    <row r="1" spans="2:24" ht="16.5" thickBot="1">
      <c r="B1" s="34" t="s">
        <v>0</v>
      </c>
      <c r="C1" s="34" t="s">
        <v>20</v>
      </c>
      <c r="D1" s="34" t="s">
        <v>1</v>
      </c>
      <c r="E1" s="36" t="s">
        <v>28</v>
      </c>
      <c r="F1" s="36" t="s">
        <v>29</v>
      </c>
      <c r="G1" s="36" t="s">
        <v>21</v>
      </c>
      <c r="H1" s="34" t="s">
        <v>19</v>
      </c>
      <c r="I1" s="38" t="s">
        <v>25</v>
      </c>
      <c r="J1" s="49" t="s">
        <v>2</v>
      </c>
      <c r="K1" s="50"/>
      <c r="L1" s="50"/>
      <c r="M1" s="50"/>
      <c r="N1" s="50"/>
      <c r="O1" s="51"/>
      <c r="P1" s="46" t="s">
        <v>3</v>
      </c>
      <c r="Q1" s="47"/>
      <c r="R1" s="47"/>
      <c r="S1" s="47"/>
      <c r="T1" s="48"/>
      <c r="U1" s="40" t="s">
        <v>4</v>
      </c>
      <c r="V1" s="36" t="s">
        <v>16</v>
      </c>
      <c r="W1" s="42" t="s">
        <v>17</v>
      </c>
      <c r="X1" s="44" t="s">
        <v>18</v>
      </c>
    </row>
    <row r="2" spans="2:24" ht="75" customHeight="1" thickBot="1">
      <c r="B2" s="35"/>
      <c r="C2" s="35"/>
      <c r="D2" s="35"/>
      <c r="E2" s="37"/>
      <c r="F2" s="37"/>
      <c r="G2" s="37"/>
      <c r="H2" s="35"/>
      <c r="I2" s="39"/>
      <c r="J2" s="14" t="s">
        <v>5</v>
      </c>
      <c r="K2" s="12" t="s">
        <v>6</v>
      </c>
      <c r="L2" s="12" t="s">
        <v>7</v>
      </c>
      <c r="M2" s="12" t="s">
        <v>8</v>
      </c>
      <c r="N2" s="15" t="s">
        <v>9</v>
      </c>
      <c r="O2" s="6" t="s">
        <v>10</v>
      </c>
      <c r="P2" s="14" t="s">
        <v>11</v>
      </c>
      <c r="Q2" s="12" t="s">
        <v>12</v>
      </c>
      <c r="R2" s="12" t="s">
        <v>13</v>
      </c>
      <c r="S2" s="12" t="s">
        <v>14</v>
      </c>
      <c r="T2" s="13" t="s">
        <v>15</v>
      </c>
      <c r="U2" s="41"/>
      <c r="V2" s="37"/>
      <c r="W2" s="43"/>
      <c r="X2" s="45"/>
    </row>
    <row r="3" spans="2:24" ht="15.75">
      <c r="B3" s="5" t="s">
        <v>26</v>
      </c>
      <c r="C3" s="5" t="s">
        <v>32</v>
      </c>
      <c r="D3" s="16" t="s">
        <v>34</v>
      </c>
      <c r="E3" s="5" t="s">
        <v>30</v>
      </c>
      <c r="F3" s="25">
        <v>43903</v>
      </c>
      <c r="G3" s="5" t="s">
        <v>27</v>
      </c>
      <c r="H3" s="5" t="s">
        <v>31</v>
      </c>
      <c r="I3" s="8" t="s">
        <v>33</v>
      </c>
      <c r="J3" s="19">
        <v>0</v>
      </c>
      <c r="K3" s="1">
        <v>0</v>
      </c>
      <c r="L3" s="1">
        <v>0</v>
      </c>
      <c r="M3" s="1">
        <v>0</v>
      </c>
      <c r="N3" s="52">
        <f>64396/1.19</f>
        <v>54114.28571428572</v>
      </c>
      <c r="O3" s="3">
        <v>0</v>
      </c>
      <c r="P3" s="19">
        <v>0</v>
      </c>
      <c r="Q3" s="1">
        <v>0</v>
      </c>
      <c r="R3" s="17">
        <v>0</v>
      </c>
      <c r="S3" s="1">
        <v>0</v>
      </c>
      <c r="T3" s="3">
        <v>0</v>
      </c>
      <c r="U3" s="4">
        <v>0</v>
      </c>
      <c r="V3" s="2">
        <f>SUM(J3:O3)</f>
        <v>54114.28571428572</v>
      </c>
      <c r="W3" s="2">
        <f aca="true" t="shared" si="0" ref="W3:W14">+P3+Q3+R3+S3+T3</f>
        <v>0</v>
      </c>
      <c r="X3" s="11">
        <f>U3+V3+W3</f>
        <v>54114.28571428572</v>
      </c>
    </row>
    <row r="4" spans="2:24" ht="15.75">
      <c r="B4" s="5"/>
      <c r="C4" s="5"/>
      <c r="D4" s="16"/>
      <c r="E4" s="5"/>
      <c r="F4" s="25"/>
      <c r="G4" s="5"/>
      <c r="H4" s="5"/>
      <c r="I4" s="8"/>
      <c r="J4" s="19">
        <v>0</v>
      </c>
      <c r="K4" s="1">
        <v>0</v>
      </c>
      <c r="L4" s="1">
        <v>0</v>
      </c>
      <c r="M4" s="1">
        <v>0</v>
      </c>
      <c r="N4" s="17">
        <v>0</v>
      </c>
      <c r="O4" s="3">
        <v>0</v>
      </c>
      <c r="P4" s="19">
        <v>0</v>
      </c>
      <c r="Q4" s="1">
        <v>0</v>
      </c>
      <c r="R4" s="17">
        <v>0</v>
      </c>
      <c r="S4" s="1">
        <v>0</v>
      </c>
      <c r="T4" s="3">
        <v>0</v>
      </c>
      <c r="U4" s="4">
        <v>0</v>
      </c>
      <c r="V4" s="2">
        <f>SUM(J4:O4)</f>
        <v>0</v>
      </c>
      <c r="W4" s="2">
        <f t="shared" si="0"/>
        <v>0</v>
      </c>
      <c r="X4" s="11">
        <f>U4+V4+W4</f>
        <v>0</v>
      </c>
    </row>
    <row r="5" spans="2:24" ht="15.75">
      <c r="B5" s="5"/>
      <c r="C5" s="5"/>
      <c r="D5" s="16"/>
      <c r="E5" s="5"/>
      <c r="F5" s="25"/>
      <c r="G5" s="5"/>
      <c r="H5" s="5"/>
      <c r="I5" s="8"/>
      <c r="J5" s="19">
        <v>0</v>
      </c>
      <c r="K5" s="1">
        <v>0</v>
      </c>
      <c r="L5" s="1">
        <v>0</v>
      </c>
      <c r="M5" s="1">
        <v>0</v>
      </c>
      <c r="N5" s="17">
        <v>0</v>
      </c>
      <c r="O5" s="3">
        <v>0</v>
      </c>
      <c r="P5" s="19">
        <v>0</v>
      </c>
      <c r="Q5" s="1">
        <v>0</v>
      </c>
      <c r="R5" s="17">
        <v>0</v>
      </c>
      <c r="S5" s="1">
        <v>0</v>
      </c>
      <c r="T5" s="3">
        <v>0</v>
      </c>
      <c r="U5" s="4">
        <v>0</v>
      </c>
      <c r="V5" s="2">
        <f>SUM(J5:O5)</f>
        <v>0</v>
      </c>
      <c r="W5" s="2">
        <f t="shared" si="0"/>
        <v>0</v>
      </c>
      <c r="X5" s="11">
        <f>U5+V5+W5</f>
        <v>0</v>
      </c>
    </row>
    <row r="6" spans="2:24" ht="15.75">
      <c r="B6" s="5"/>
      <c r="C6" s="5"/>
      <c r="D6" s="16"/>
      <c r="E6" s="5"/>
      <c r="F6" s="25"/>
      <c r="G6" s="5"/>
      <c r="H6" s="5"/>
      <c r="I6" s="8"/>
      <c r="J6" s="19">
        <v>0</v>
      </c>
      <c r="K6" s="1">
        <v>0</v>
      </c>
      <c r="L6" s="1">
        <v>0</v>
      </c>
      <c r="M6" s="1">
        <v>0</v>
      </c>
      <c r="N6" s="17">
        <v>0</v>
      </c>
      <c r="O6" s="3">
        <v>0</v>
      </c>
      <c r="P6" s="19">
        <v>0</v>
      </c>
      <c r="Q6" s="1">
        <v>0</v>
      </c>
      <c r="R6" s="1">
        <v>0</v>
      </c>
      <c r="S6" s="1">
        <v>0</v>
      </c>
      <c r="T6" s="3">
        <v>0</v>
      </c>
      <c r="U6" s="4">
        <v>0</v>
      </c>
      <c r="V6" s="2">
        <f>SUM(J6:O6)</f>
        <v>0</v>
      </c>
      <c r="W6" s="2">
        <f t="shared" si="0"/>
        <v>0</v>
      </c>
      <c r="X6" s="11">
        <f>U6+V6+W6</f>
        <v>0</v>
      </c>
    </row>
    <row r="7" spans="2:24" ht="15.75">
      <c r="B7" s="5"/>
      <c r="C7" s="5"/>
      <c r="D7" s="16"/>
      <c r="E7" s="5"/>
      <c r="F7" s="25"/>
      <c r="G7" s="5"/>
      <c r="H7" s="5"/>
      <c r="I7" s="8"/>
      <c r="J7" s="19">
        <v>0</v>
      </c>
      <c r="K7" s="1">
        <v>0</v>
      </c>
      <c r="L7" s="1">
        <v>0</v>
      </c>
      <c r="M7" s="1">
        <v>0</v>
      </c>
      <c r="N7" s="17">
        <v>0</v>
      </c>
      <c r="O7" s="3">
        <v>0</v>
      </c>
      <c r="P7" s="19">
        <v>0</v>
      </c>
      <c r="Q7" s="1">
        <v>0</v>
      </c>
      <c r="R7" s="1">
        <v>0</v>
      </c>
      <c r="S7" s="1">
        <v>0</v>
      </c>
      <c r="T7" s="3">
        <v>0</v>
      </c>
      <c r="U7" s="4">
        <v>0</v>
      </c>
      <c r="V7" s="2">
        <f>SUM(J7:O7)</f>
        <v>0</v>
      </c>
      <c r="W7" s="2">
        <f t="shared" si="0"/>
        <v>0</v>
      </c>
      <c r="X7" s="11">
        <f>U7+V7+W7</f>
        <v>0</v>
      </c>
    </row>
    <row r="8" spans="2:24" ht="15.75">
      <c r="B8" s="5"/>
      <c r="C8" s="5"/>
      <c r="D8" s="16"/>
      <c r="E8" s="5"/>
      <c r="F8" s="25"/>
      <c r="G8" s="5"/>
      <c r="H8" s="5"/>
      <c r="I8" s="7"/>
      <c r="J8" s="19">
        <v>0</v>
      </c>
      <c r="K8" s="1">
        <v>0</v>
      </c>
      <c r="L8" s="1">
        <v>0</v>
      </c>
      <c r="M8" s="1">
        <v>0</v>
      </c>
      <c r="N8" s="17">
        <v>0</v>
      </c>
      <c r="O8" s="3">
        <v>0</v>
      </c>
      <c r="P8" s="19">
        <v>0</v>
      </c>
      <c r="Q8" s="1">
        <v>0</v>
      </c>
      <c r="R8" s="1">
        <v>0</v>
      </c>
      <c r="S8" s="1">
        <v>0</v>
      </c>
      <c r="T8" s="3">
        <v>0</v>
      </c>
      <c r="U8" s="4">
        <v>0</v>
      </c>
      <c r="V8" s="2">
        <f aca="true" t="shared" si="1" ref="V8:V14">SUM(J8:O8)</f>
        <v>0</v>
      </c>
      <c r="W8" s="2">
        <f t="shared" si="0"/>
        <v>0</v>
      </c>
      <c r="X8" s="11">
        <f aca="true" t="shared" si="2" ref="X8:X14">U8+V8+W8</f>
        <v>0</v>
      </c>
    </row>
    <row r="9" spans="2:24" ht="15.75">
      <c r="B9" s="5"/>
      <c r="C9" s="5"/>
      <c r="D9" s="16"/>
      <c r="E9" s="5"/>
      <c r="F9" s="25"/>
      <c r="G9" s="5"/>
      <c r="H9" s="5"/>
      <c r="I9" s="7"/>
      <c r="J9" s="19">
        <v>0</v>
      </c>
      <c r="K9" s="1">
        <v>0</v>
      </c>
      <c r="L9" s="1">
        <v>0</v>
      </c>
      <c r="M9" s="1">
        <v>0</v>
      </c>
      <c r="N9" s="17">
        <v>0</v>
      </c>
      <c r="O9" s="3">
        <v>0</v>
      </c>
      <c r="P9" s="19">
        <v>0</v>
      </c>
      <c r="Q9" s="1">
        <v>0</v>
      </c>
      <c r="R9" s="1">
        <v>0</v>
      </c>
      <c r="S9" s="1">
        <v>0</v>
      </c>
      <c r="T9" s="3">
        <v>0</v>
      </c>
      <c r="U9" s="4">
        <v>0</v>
      </c>
      <c r="V9" s="2">
        <f t="shared" si="1"/>
        <v>0</v>
      </c>
      <c r="W9" s="2">
        <f t="shared" si="0"/>
        <v>0</v>
      </c>
      <c r="X9" s="11">
        <f t="shared" si="2"/>
        <v>0</v>
      </c>
    </row>
    <row r="10" spans="2:24" ht="15.75">
      <c r="B10" s="5"/>
      <c r="C10" s="5"/>
      <c r="D10" s="16"/>
      <c r="E10" s="5"/>
      <c r="F10" s="25"/>
      <c r="G10" s="5"/>
      <c r="H10" s="5"/>
      <c r="I10" s="7"/>
      <c r="J10" s="19">
        <v>0</v>
      </c>
      <c r="K10" s="1">
        <v>0</v>
      </c>
      <c r="L10" s="1">
        <v>0</v>
      </c>
      <c r="M10" s="1">
        <v>0</v>
      </c>
      <c r="N10" s="17">
        <v>0</v>
      </c>
      <c r="O10" s="3">
        <v>0</v>
      </c>
      <c r="P10" s="19">
        <v>0</v>
      </c>
      <c r="Q10" s="1">
        <v>0</v>
      </c>
      <c r="R10" s="1">
        <v>0</v>
      </c>
      <c r="S10" s="1">
        <v>0</v>
      </c>
      <c r="T10" s="3">
        <v>0</v>
      </c>
      <c r="U10" s="4">
        <v>0</v>
      </c>
      <c r="V10" s="2">
        <f t="shared" si="1"/>
        <v>0</v>
      </c>
      <c r="W10" s="2">
        <f t="shared" si="0"/>
        <v>0</v>
      </c>
      <c r="X10" s="11">
        <f t="shared" si="2"/>
        <v>0</v>
      </c>
    </row>
    <row r="11" spans="2:24" ht="15.75">
      <c r="B11" s="5"/>
      <c r="C11" s="5"/>
      <c r="D11" s="29"/>
      <c r="E11" s="5"/>
      <c r="F11" s="25"/>
      <c r="G11" s="5"/>
      <c r="H11" s="5"/>
      <c r="I11" s="7"/>
      <c r="J11" s="19">
        <v>0</v>
      </c>
      <c r="K11" s="1">
        <v>0</v>
      </c>
      <c r="L11" s="1">
        <v>0</v>
      </c>
      <c r="M11" s="1">
        <v>0</v>
      </c>
      <c r="N11" s="17">
        <v>0</v>
      </c>
      <c r="O11" s="3">
        <v>0</v>
      </c>
      <c r="P11" s="19">
        <v>0</v>
      </c>
      <c r="Q11" s="1">
        <v>0</v>
      </c>
      <c r="R11" s="1">
        <v>0</v>
      </c>
      <c r="S11" s="1">
        <v>0</v>
      </c>
      <c r="T11" s="3">
        <v>0</v>
      </c>
      <c r="U11" s="4">
        <v>0</v>
      </c>
      <c r="V11" s="33"/>
      <c r="W11" s="2">
        <f t="shared" si="0"/>
        <v>0</v>
      </c>
      <c r="X11" s="11">
        <f t="shared" si="2"/>
        <v>0</v>
      </c>
    </row>
    <row r="12" spans="2:24" ht="15.75">
      <c r="B12" s="5"/>
      <c r="C12" s="5"/>
      <c r="D12" s="29"/>
      <c r="E12" s="5"/>
      <c r="F12" s="25"/>
      <c r="G12" s="5"/>
      <c r="H12" s="5"/>
      <c r="I12" s="7"/>
      <c r="J12" s="19">
        <v>0</v>
      </c>
      <c r="K12" s="1">
        <v>0</v>
      </c>
      <c r="L12" s="1">
        <v>0</v>
      </c>
      <c r="M12" s="1">
        <v>0</v>
      </c>
      <c r="N12" s="17">
        <v>0</v>
      </c>
      <c r="O12" s="3">
        <v>0</v>
      </c>
      <c r="P12" s="19">
        <v>0</v>
      </c>
      <c r="Q12" s="1">
        <v>0</v>
      </c>
      <c r="R12" s="1">
        <v>0</v>
      </c>
      <c r="S12" s="1">
        <v>0</v>
      </c>
      <c r="T12" s="3">
        <v>0</v>
      </c>
      <c r="U12" s="4">
        <v>0</v>
      </c>
      <c r="V12" s="33"/>
      <c r="W12" s="2">
        <f t="shared" si="0"/>
        <v>0</v>
      </c>
      <c r="X12" s="11">
        <f t="shared" si="2"/>
        <v>0</v>
      </c>
    </row>
    <row r="13" spans="2:24" ht="15.75">
      <c r="B13" s="5"/>
      <c r="C13" s="5"/>
      <c r="D13" s="29"/>
      <c r="E13" s="5"/>
      <c r="F13" s="25"/>
      <c r="G13" s="5"/>
      <c r="H13" s="5"/>
      <c r="I13" s="7"/>
      <c r="J13" s="19">
        <v>0</v>
      </c>
      <c r="K13" s="1">
        <v>0</v>
      </c>
      <c r="L13" s="1">
        <v>0</v>
      </c>
      <c r="M13" s="1">
        <v>0</v>
      </c>
      <c r="N13" s="17">
        <v>0</v>
      </c>
      <c r="O13" s="3">
        <v>0</v>
      </c>
      <c r="P13" s="19">
        <v>0</v>
      </c>
      <c r="Q13" s="30">
        <v>0</v>
      </c>
      <c r="R13" s="1">
        <v>0</v>
      </c>
      <c r="S13" s="30">
        <v>0</v>
      </c>
      <c r="T13" s="31">
        <v>0</v>
      </c>
      <c r="U13" s="32">
        <v>0</v>
      </c>
      <c r="V13" s="33"/>
      <c r="W13" s="2">
        <f t="shared" si="0"/>
        <v>0</v>
      </c>
      <c r="X13" s="11">
        <f t="shared" si="2"/>
        <v>0</v>
      </c>
    </row>
    <row r="14" spans="2:24" ht="16.5" thickBot="1">
      <c r="B14" s="24"/>
      <c r="C14" s="24"/>
      <c r="D14" s="24"/>
      <c r="E14" s="24"/>
      <c r="F14" s="26"/>
      <c r="G14" s="24"/>
      <c r="H14" s="24"/>
      <c r="I14" s="24"/>
      <c r="J14" s="20">
        <v>0</v>
      </c>
      <c r="K14" s="21">
        <v>0</v>
      </c>
      <c r="L14" s="21">
        <v>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/>
      <c r="S14" s="21">
        <v>0</v>
      </c>
      <c r="T14" s="22">
        <v>0</v>
      </c>
      <c r="U14" s="27">
        <v>0</v>
      </c>
      <c r="V14" s="23">
        <f t="shared" si="1"/>
        <v>0</v>
      </c>
      <c r="W14" s="23">
        <f t="shared" si="0"/>
        <v>0</v>
      </c>
      <c r="X14" s="28">
        <f t="shared" si="2"/>
        <v>0</v>
      </c>
    </row>
    <row r="15" spans="11:24" ht="15.75">
      <c r="K15" s="10">
        <f>SUM(K3:K14)</f>
        <v>0</v>
      </c>
      <c r="L15" s="9">
        <f>SUM(L3:L14)</f>
        <v>0</v>
      </c>
      <c r="U15" s="9">
        <f>SUM(U3:U14)</f>
        <v>0</v>
      </c>
      <c r="V15" s="9">
        <f>SUM(V3:V14)</f>
        <v>54114.28571428572</v>
      </c>
      <c r="W15" s="9">
        <f>SUM(W3:W14)</f>
        <v>0</v>
      </c>
      <c r="X15" s="9">
        <f>SUM(X3:X14)</f>
        <v>54114.28571428572</v>
      </c>
    </row>
    <row r="17" ht="15.75">
      <c r="B17" t="s">
        <v>22</v>
      </c>
    </row>
    <row r="18" ht="15.75">
      <c r="B18" s="18" t="s">
        <v>24</v>
      </c>
    </row>
    <row r="19" ht="15.75">
      <c r="B19" t="s">
        <v>23</v>
      </c>
    </row>
  </sheetData>
  <sheetProtection/>
  <autoFilter ref="B2:X15"/>
  <mergeCells count="14">
    <mergeCell ref="U1:U2"/>
    <mergeCell ref="V1:V2"/>
    <mergeCell ref="W1:W2"/>
    <mergeCell ref="X1:X2"/>
    <mergeCell ref="P1:T1"/>
    <mergeCell ref="J1:O1"/>
    <mergeCell ref="B1:B2"/>
    <mergeCell ref="D1:D2"/>
    <mergeCell ref="G1:G2"/>
    <mergeCell ref="H1:H2"/>
    <mergeCell ref="C1:C2"/>
    <mergeCell ref="I1:I2"/>
    <mergeCell ref="E1:E2"/>
    <mergeCell ref="F1:F2"/>
  </mergeCells>
  <printOptions/>
  <pageMargins left="0.25" right="0.25" top="0.75" bottom="0.75" header="0.3" footer="0.3"/>
  <pageSetup fitToHeight="1" fitToWidth="1"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Vera</dc:creator>
  <cp:keywords/>
  <dc:description/>
  <cp:lastModifiedBy>Sole Vilches</cp:lastModifiedBy>
  <cp:lastPrinted>2018-04-23T20:28:27Z</cp:lastPrinted>
  <dcterms:created xsi:type="dcterms:W3CDTF">2018-01-25T14:06:13Z</dcterms:created>
  <dcterms:modified xsi:type="dcterms:W3CDTF">2020-04-27T15:20:20Z</dcterms:modified>
  <cp:category/>
  <cp:version/>
  <cp:contentType/>
  <cp:contentStatus/>
</cp:coreProperties>
</file>