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Monitoreo" sheetId="1" r:id="rId1"/>
  </sheets>
  <definedNames/>
  <calcPr fullCalcOnLoad="1"/>
</workbook>
</file>

<file path=xl/sharedStrings.xml><?xml version="1.0" encoding="utf-8"?>
<sst xmlns="http://schemas.openxmlformats.org/spreadsheetml/2006/main" count="183" uniqueCount="56">
  <si>
    <t>Ministerio</t>
  </si>
  <si>
    <t>Servicio</t>
  </si>
  <si>
    <t>Fecha de Inicio</t>
  </si>
  <si>
    <t>Fecha de término</t>
  </si>
  <si>
    <t>% Inv Regional</t>
  </si>
  <si>
    <t>Plan de Medios</t>
  </si>
  <si>
    <t>Costo Plan de Medios (impuestos y comisiones incluidas)</t>
  </si>
  <si>
    <t>Costo Total Campaña (producción + plan de medios), valores brutos</t>
  </si>
  <si>
    <t>Nombre Campaña/impreso</t>
  </si>
  <si>
    <t>Cifras en pesos ($)</t>
  </si>
  <si>
    <t>Inversión  Regional (Impuestos y comisiones incluidas)</t>
  </si>
  <si>
    <t>MINISTERIO DE ECONOMÍA</t>
  </si>
  <si>
    <t>CORPORACION DE FOMENTO DE LA PRODUCCION</t>
  </si>
  <si>
    <t>No aplica</t>
  </si>
  <si>
    <t>PAGO PUBLIC DIARIO OFICIAL ORD 81 - 2018</t>
  </si>
  <si>
    <t>PUBLICACION DIARIO OFICIAL B-FPL LINEA 5</t>
  </si>
  <si>
    <t>DISEÑO IMPLEMENTACION AGENDAS DE TRABAJO REFORESTA</t>
  </si>
  <si>
    <t>F/123700 O.C. N°1377-18-CM18 AVISO</t>
  </si>
  <si>
    <t>F/124996 O.C. N°1377-21-CM18 AVISO PAI, INT. PÚBLI</t>
  </si>
  <si>
    <t>SOC PER ARAUC AVISO AMP CONV IPRO-PAEI MARZO 2018</t>
  </si>
  <si>
    <t>SOC PERIOD ARAUC AVISOS CRECE-CAP SEMILLA ABR 2018</t>
  </si>
  <si>
    <t>SOC PERIOD ARAUC AVISO CONV PROTOTIPOS ABR 2018</t>
  </si>
  <si>
    <t>SERV ADM CAMPAÑA EMAIL MARKETING, ENCUESTAS ENERO</t>
  </si>
  <si>
    <t>SERV ADM CAMPAÑA EMAIL MARKETING, ENCUEST FEBRERO</t>
  </si>
  <si>
    <t>PUBL PROG. APOYO ENTORNO EMPREND Y LA INNOV.PAEI</t>
  </si>
  <si>
    <t>PUBL.CIERRE VENTANILLA IT Y LOGISTICA</t>
  </si>
  <si>
    <t>CONCURSO JEFE .GRADO 5 AVISOS LEGALES, CVE 1362872</t>
  </si>
  <si>
    <t>PUBLICA RESOL 21/2018, AVISOS LEGALES, CVE 1367679</t>
  </si>
  <si>
    <t>SUB.DEL INTERIOR, AVISOS LEGALES, CVE 1367681</t>
  </si>
  <si>
    <t>PUBLICA RE/29/18, AVISOS LEGALES, CVE 1367686</t>
  </si>
  <si>
    <t>PUBLICA RE/162, AVISOS LEGALES, CVE 1367678</t>
  </si>
  <si>
    <t>PUBLICA RE/178/2017, AVISOS LEGALES, CVE 1367684</t>
  </si>
  <si>
    <t>PUBLICA RE/18/2018, AVISOS LEGALES, CVE 1370362</t>
  </si>
  <si>
    <t>PUBLICA RE/25/2018, AVISOS LEGALES, CVE 1371293</t>
  </si>
  <si>
    <t>AVISOS LEGALES,LLAMADO A CONCURSO JEFE DEPTO</t>
  </si>
  <si>
    <t>SER.DE ADM.DE CAMPAÑAS DE EMAIL MARKETING 03/2018</t>
  </si>
  <si>
    <t>PUBL PROGRAMA REG. APOYO EMPREND. ARICA PRAE</t>
  </si>
  <si>
    <t>AVISO PRORR. POST.CONCURSO PLAN EST. CS INNOV 2030</t>
  </si>
  <si>
    <t>PROG.REG. APOYO EMPREND.APOYO REG.MAGALL/ANTARTICA</t>
  </si>
  <si>
    <t>CIA CHILENA COM. CONVOCATORIA PROG SCALE UP EXPANS</t>
  </si>
  <si>
    <t>CIA CHILENA COM. PLAN ESTRAT, CIENCIA E INNOVACION</t>
  </si>
  <si>
    <t>CIA CHILENA COM. FINANCIAMIENTO, CONSOLIDACION OTL</t>
  </si>
  <si>
    <t>PUBLICAC DFL 15 DR MAGALLANES Y ANTART 14-04-2018</t>
  </si>
  <si>
    <t>AVISO CONVOCATORIA PROGRAMA CAPITAL SEMILLA 26/04</t>
  </si>
  <si>
    <t>SERV. ADM. CAMPAÑAS MARKETING Y ENCUESTAS POR CORR</t>
  </si>
  <si>
    <t>PRORROGA PLAZO CONC. CONS. DE OFIC. TRANSFER Y LIC</t>
  </si>
  <si>
    <t>AVISOS LEGALES RSOL 83 PUBL D.OF 19.05.2018</t>
  </si>
  <si>
    <t>SUBSECRETARIA DEL INTERIOR AVISOS LEGALES DO 11/5/</t>
  </si>
  <si>
    <t>SUBSECRETARIA DEL INTERIOR /PUBL.D.OFICIAL RE 1633</t>
  </si>
  <si>
    <t>AVISOS CONV. PROGRAMA SUBSIDIO SEMILLA SSSAF  VII</t>
  </si>
  <si>
    <t>FIDELIZADOR  - ADM CAMPAÑAS MARKETING MAYO</t>
  </si>
  <si>
    <t>AVISO PROG REG APOY AL EMPRENDIMIENTO COQUIMBO</t>
  </si>
  <si>
    <t>AVISO CONVOCATORIA PROG TORNEOS EMP. TECNOLOGICO</t>
  </si>
  <si>
    <t>AVISO PROG SUBSIDIO SEMILLA ASIG FLEXIBLE EMP. INN</t>
  </si>
  <si>
    <t>AVISO CONCURSO PROG REG APOYO EMPREND REG OHIGGINS</t>
  </si>
  <si>
    <t>AVISO APERTURA THES FACTORY MIERCOLES 06.06.2018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</si>
</sst>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[Red]&quot;$&quot;\-#,##0"/>
    <numFmt numFmtId="165" formatCode="_ &quot;$&quot;* #,##0_ ;_ &quot;$&quot;* \-#,##0_ ;_ &quot;$&quot;* &quot;-&quot;_ ;_ @_ "/>
    <numFmt numFmtId="166" formatCode="_-* #,##0.00\ _€_-;\-* #,##0.00\ _€_-;_-* &quot;-&quot;??\ _€_-;_-@_-"/>
    <numFmt numFmtId="167" formatCode="_-* #,##0\ _€_-;\-* #,##0\ _€_-;_-* &quot;-&quot;??\ _€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 wrapText="1"/>
    </xf>
    <xf numFmtId="165" fontId="37" fillId="33" borderId="10" xfId="50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4" fontId="38" fillId="0" borderId="0" xfId="0" applyNumberFormat="1" applyFont="1" applyAlignment="1">
      <alignment vertical="center"/>
    </xf>
    <xf numFmtId="9" fontId="38" fillId="0" borderId="0" xfId="53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7" fontId="0" fillId="0" borderId="10" xfId="47" applyNumberFormat="1" applyFont="1" applyBorder="1" applyAlignment="1">
      <alignment vertical="center"/>
    </xf>
    <xf numFmtId="9" fontId="0" fillId="0" borderId="10" xfId="53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49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66" fontId="0" fillId="0" borderId="10" xfId="47" applyFont="1" applyBorder="1" applyAlignment="1">
      <alignment vertical="center"/>
    </xf>
    <xf numFmtId="165" fontId="38" fillId="33" borderId="11" xfId="50" applyFont="1" applyFill="1" applyBorder="1" applyAlignment="1">
      <alignment horizontal="center" vertical="center"/>
    </xf>
    <xf numFmtId="165" fontId="38" fillId="33" borderId="12" xfId="5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J47"/>
  <sheetViews>
    <sheetView tabSelected="1" zoomScale="90" zoomScaleNormal="90" zoomScalePageLayoutView="0" workbookViewId="0" topLeftCell="A1">
      <selection activeCell="J15" sqref="J15"/>
    </sheetView>
  </sheetViews>
  <sheetFormatPr defaultColWidth="11.00390625" defaultRowHeight="15.75"/>
  <cols>
    <col min="1" max="1" width="4.375" style="9" customWidth="1"/>
    <col min="2" max="3" width="18.875" style="9" customWidth="1"/>
    <col min="4" max="4" width="79.50390625" style="9" customWidth="1"/>
    <col min="5" max="5" width="16.50390625" style="9" customWidth="1"/>
    <col min="6" max="6" width="15.50390625" style="9" customWidth="1"/>
    <col min="7" max="7" width="33.50390625" style="9" customWidth="1"/>
    <col min="8" max="9" width="25.25390625" style="9" customWidth="1"/>
    <col min="10" max="10" width="17.00390625" style="9" customWidth="1"/>
    <col min="11" max="16384" width="11.00390625" style="9" customWidth="1"/>
  </cols>
  <sheetData>
    <row r="1" ht="15.75">
      <c r="J1" s="13" t="s">
        <v>9</v>
      </c>
    </row>
    <row r="3" spans="2:10" ht="26.25" customHeight="1">
      <c r="B3" s="6"/>
      <c r="C3" s="6"/>
      <c r="D3" s="6"/>
      <c r="E3" s="6"/>
      <c r="F3" s="6"/>
      <c r="G3" s="7"/>
      <c r="H3" s="18" t="s">
        <v>5</v>
      </c>
      <c r="I3" s="19"/>
      <c r="J3" s="8"/>
    </row>
    <row r="4" spans="2:10" ht="46.5" customHeight="1">
      <c r="B4" s="1" t="s">
        <v>0</v>
      </c>
      <c r="C4" s="1" t="s">
        <v>1</v>
      </c>
      <c r="D4" s="5" t="s">
        <v>8</v>
      </c>
      <c r="E4" s="1" t="s">
        <v>2</v>
      </c>
      <c r="F4" s="1" t="s">
        <v>3</v>
      </c>
      <c r="G4" s="2" t="s">
        <v>7</v>
      </c>
      <c r="H4" s="3" t="s">
        <v>6</v>
      </c>
      <c r="I4" s="3" t="s">
        <v>10</v>
      </c>
      <c r="J4" s="4" t="s">
        <v>4</v>
      </c>
    </row>
    <row r="5" spans="2:10" ht="15.75">
      <c r="B5" s="10" t="s">
        <v>11</v>
      </c>
      <c r="C5" s="10" t="s">
        <v>12</v>
      </c>
      <c r="D5" s="14" t="s">
        <v>14</v>
      </c>
      <c r="E5" s="15">
        <v>43229</v>
      </c>
      <c r="F5" s="10" t="s">
        <v>13</v>
      </c>
      <c r="G5" s="16">
        <v>129247</v>
      </c>
      <c r="H5" s="16">
        <v>129247</v>
      </c>
      <c r="I5" s="11">
        <v>0</v>
      </c>
      <c r="J5" s="12">
        <f>+I5/H5</f>
        <v>0</v>
      </c>
    </row>
    <row r="6" spans="2:10" ht="15.75">
      <c r="B6" s="10" t="s">
        <v>11</v>
      </c>
      <c r="C6" s="10" t="s">
        <v>12</v>
      </c>
      <c r="D6" s="14" t="s">
        <v>15</v>
      </c>
      <c r="E6" s="15">
        <v>43235</v>
      </c>
      <c r="F6" s="10" t="s">
        <v>13</v>
      </c>
      <c r="G6" s="16">
        <v>109522</v>
      </c>
      <c r="H6" s="16">
        <v>109522</v>
      </c>
      <c r="I6" s="11">
        <v>0</v>
      </c>
      <c r="J6" s="12">
        <f aca="true" t="shared" si="0" ref="J6:J23">+I6/H6</f>
        <v>0</v>
      </c>
    </row>
    <row r="7" spans="2:10" ht="15.75">
      <c r="B7" s="10" t="s">
        <v>11</v>
      </c>
      <c r="C7" s="10" t="s">
        <v>12</v>
      </c>
      <c r="D7" s="14" t="s">
        <v>16</v>
      </c>
      <c r="E7" s="15">
        <v>43193</v>
      </c>
      <c r="F7" s="10" t="s">
        <v>13</v>
      </c>
      <c r="G7" s="16">
        <v>2000000</v>
      </c>
      <c r="H7" s="16">
        <v>2000000</v>
      </c>
      <c r="I7" s="11">
        <v>0</v>
      </c>
      <c r="J7" s="12">
        <f t="shared" si="0"/>
        <v>0</v>
      </c>
    </row>
    <row r="8" spans="2:10" ht="15.75">
      <c r="B8" s="10" t="s">
        <v>11</v>
      </c>
      <c r="C8" s="10" t="s">
        <v>12</v>
      </c>
      <c r="D8" s="14" t="s">
        <v>17</v>
      </c>
      <c r="E8" s="15">
        <v>43195</v>
      </c>
      <c r="F8" s="10" t="s">
        <v>13</v>
      </c>
      <c r="G8" s="16">
        <v>280816</v>
      </c>
      <c r="H8" s="17">
        <v>0</v>
      </c>
      <c r="I8" s="16">
        <v>280816</v>
      </c>
      <c r="J8" s="12">
        <f>+G8/I8</f>
        <v>1</v>
      </c>
    </row>
    <row r="9" spans="2:10" ht="15.75">
      <c r="B9" s="10" t="s">
        <v>11</v>
      </c>
      <c r="C9" s="10" t="s">
        <v>12</v>
      </c>
      <c r="D9" s="14" t="s">
        <v>18</v>
      </c>
      <c r="E9" s="15">
        <v>43227</v>
      </c>
      <c r="F9" s="10" t="s">
        <v>13</v>
      </c>
      <c r="G9" s="16">
        <v>1086380</v>
      </c>
      <c r="H9" s="17">
        <v>0</v>
      </c>
      <c r="I9" s="16">
        <v>1086380</v>
      </c>
      <c r="J9" s="12">
        <f>+G9/I9</f>
        <v>1</v>
      </c>
    </row>
    <row r="10" spans="2:10" ht="15.75">
      <c r="B10" s="10" t="s">
        <v>11</v>
      </c>
      <c r="C10" s="10" t="s">
        <v>12</v>
      </c>
      <c r="D10" s="14" t="s">
        <v>19</v>
      </c>
      <c r="E10" s="15">
        <v>43207</v>
      </c>
      <c r="F10" s="10" t="s">
        <v>13</v>
      </c>
      <c r="G10" s="16">
        <v>88950</v>
      </c>
      <c r="H10" s="17">
        <v>0</v>
      </c>
      <c r="I10" s="16">
        <v>88950</v>
      </c>
      <c r="J10" s="12">
        <f>+G10/I10</f>
        <v>1</v>
      </c>
    </row>
    <row r="11" spans="2:10" ht="15.75">
      <c r="B11" s="10" t="s">
        <v>11</v>
      </c>
      <c r="C11" s="10" t="s">
        <v>12</v>
      </c>
      <c r="D11" s="14" t="s">
        <v>20</v>
      </c>
      <c r="E11" s="15">
        <v>43217</v>
      </c>
      <c r="F11" s="10" t="s">
        <v>13</v>
      </c>
      <c r="G11" s="16">
        <v>177900</v>
      </c>
      <c r="H11" s="17">
        <v>0</v>
      </c>
      <c r="I11" s="16">
        <v>177900</v>
      </c>
      <c r="J11" s="12">
        <f>+G11/I11</f>
        <v>1</v>
      </c>
    </row>
    <row r="12" spans="2:10" ht="15.75">
      <c r="B12" s="10" t="s">
        <v>11</v>
      </c>
      <c r="C12" s="10" t="s">
        <v>12</v>
      </c>
      <c r="D12" s="14" t="s">
        <v>21</v>
      </c>
      <c r="E12" s="15">
        <v>43217</v>
      </c>
      <c r="F12" s="10" t="s">
        <v>13</v>
      </c>
      <c r="G12" s="16">
        <v>88950</v>
      </c>
      <c r="H12" s="17">
        <v>0</v>
      </c>
      <c r="I12" s="16">
        <v>88950</v>
      </c>
      <c r="J12" s="12">
        <f>+G12/I12</f>
        <v>1</v>
      </c>
    </row>
    <row r="13" spans="2:10" ht="15.75">
      <c r="B13" s="10" t="s">
        <v>11</v>
      </c>
      <c r="C13" s="10" t="s">
        <v>12</v>
      </c>
      <c r="D13" s="14" t="s">
        <v>22</v>
      </c>
      <c r="E13" s="15">
        <v>43195</v>
      </c>
      <c r="F13" s="10" t="s">
        <v>13</v>
      </c>
      <c r="G13" s="16">
        <v>962718</v>
      </c>
      <c r="H13" s="16">
        <v>962718</v>
      </c>
      <c r="I13" s="11">
        <v>0</v>
      </c>
      <c r="J13" s="12">
        <f t="shared" si="0"/>
        <v>0</v>
      </c>
    </row>
    <row r="14" spans="2:10" ht="15.75">
      <c r="B14" s="10" t="s">
        <v>11</v>
      </c>
      <c r="C14" s="10" t="s">
        <v>12</v>
      </c>
      <c r="D14" s="14" t="s">
        <v>23</v>
      </c>
      <c r="E14" s="15">
        <v>43195</v>
      </c>
      <c r="F14" s="10" t="s">
        <v>13</v>
      </c>
      <c r="G14" s="16">
        <v>962718</v>
      </c>
      <c r="H14" s="16">
        <v>962718</v>
      </c>
      <c r="I14" s="11">
        <v>0</v>
      </c>
      <c r="J14" s="12">
        <f t="shared" si="0"/>
        <v>0</v>
      </c>
    </row>
    <row r="15" spans="2:10" ht="15.75">
      <c r="B15" s="10" t="s">
        <v>11</v>
      </c>
      <c r="C15" s="10" t="s">
        <v>12</v>
      </c>
      <c r="D15" s="14" t="s">
        <v>24</v>
      </c>
      <c r="E15" s="15">
        <v>43200</v>
      </c>
      <c r="F15" s="10" t="s">
        <v>13</v>
      </c>
      <c r="G15" s="16">
        <v>130900</v>
      </c>
      <c r="H15" s="16">
        <v>130900</v>
      </c>
      <c r="I15" s="11">
        <v>0</v>
      </c>
      <c r="J15" s="12">
        <f t="shared" si="0"/>
        <v>0</v>
      </c>
    </row>
    <row r="16" spans="2:10" ht="15.75">
      <c r="B16" s="10" t="s">
        <v>11</v>
      </c>
      <c r="C16" s="10" t="s">
        <v>12</v>
      </c>
      <c r="D16" s="14" t="s">
        <v>25</v>
      </c>
      <c r="E16" s="15">
        <v>43200</v>
      </c>
      <c r="F16" s="10" t="s">
        <v>13</v>
      </c>
      <c r="G16" s="16">
        <v>130900</v>
      </c>
      <c r="H16" s="16">
        <v>130900</v>
      </c>
      <c r="I16" s="11">
        <v>0</v>
      </c>
      <c r="J16" s="12">
        <f t="shared" si="0"/>
        <v>0</v>
      </c>
    </row>
    <row r="17" spans="2:10" ht="15.75">
      <c r="B17" s="10" t="s">
        <v>11</v>
      </c>
      <c r="C17" s="10" t="s">
        <v>12</v>
      </c>
      <c r="D17" s="14" t="s">
        <v>26</v>
      </c>
      <c r="E17" s="15">
        <v>43201</v>
      </c>
      <c r="F17" s="10" t="s">
        <v>13</v>
      </c>
      <c r="G17" s="16">
        <v>193489</v>
      </c>
      <c r="H17" s="16">
        <v>193489</v>
      </c>
      <c r="I17" s="11">
        <v>0</v>
      </c>
      <c r="J17" s="12">
        <f t="shared" si="0"/>
        <v>0</v>
      </c>
    </row>
    <row r="18" spans="2:10" ht="15.75">
      <c r="B18" s="10" t="s">
        <v>11</v>
      </c>
      <c r="C18" s="10" t="s">
        <v>12</v>
      </c>
      <c r="D18" s="14" t="s">
        <v>27</v>
      </c>
      <c r="E18" s="15">
        <v>43201</v>
      </c>
      <c r="F18" s="10" t="s">
        <v>13</v>
      </c>
      <c r="G18" s="16">
        <v>136298</v>
      </c>
      <c r="H18" s="16">
        <v>136298</v>
      </c>
      <c r="I18" s="11">
        <v>0</v>
      </c>
      <c r="J18" s="12">
        <f t="shared" si="0"/>
        <v>0</v>
      </c>
    </row>
    <row r="19" spans="2:10" ht="15.75">
      <c r="B19" s="10" t="s">
        <v>11</v>
      </c>
      <c r="C19" s="10" t="s">
        <v>12</v>
      </c>
      <c r="D19" s="14" t="s">
        <v>28</v>
      </c>
      <c r="E19" s="15">
        <v>43201</v>
      </c>
      <c r="F19" s="10" t="s">
        <v>13</v>
      </c>
      <c r="G19" s="16">
        <v>58749</v>
      </c>
      <c r="H19" s="16">
        <v>58749</v>
      </c>
      <c r="I19" s="11">
        <v>0</v>
      </c>
      <c r="J19" s="12">
        <f t="shared" si="0"/>
        <v>0</v>
      </c>
    </row>
    <row r="20" spans="2:10" ht="15.75">
      <c r="B20" s="10" t="s">
        <v>11</v>
      </c>
      <c r="C20" s="10" t="s">
        <v>12</v>
      </c>
      <c r="D20" s="14" t="s">
        <v>29</v>
      </c>
      <c r="E20" s="15">
        <v>43201</v>
      </c>
      <c r="F20" s="10" t="s">
        <v>13</v>
      </c>
      <c r="G20" s="16">
        <v>70499</v>
      </c>
      <c r="H20" s="16">
        <v>70499</v>
      </c>
      <c r="I20" s="11">
        <v>0</v>
      </c>
      <c r="J20" s="12">
        <f t="shared" si="0"/>
        <v>0</v>
      </c>
    </row>
    <row r="21" spans="2:10" ht="15.75">
      <c r="B21" s="10" t="s">
        <v>11</v>
      </c>
      <c r="C21" s="10" t="s">
        <v>12</v>
      </c>
      <c r="D21" s="14" t="s">
        <v>30</v>
      </c>
      <c r="E21" s="15">
        <v>43201</v>
      </c>
      <c r="F21" s="10" t="s">
        <v>13</v>
      </c>
      <c r="G21" s="16">
        <v>58749</v>
      </c>
      <c r="H21" s="16">
        <v>58749</v>
      </c>
      <c r="I21" s="11">
        <v>0</v>
      </c>
      <c r="J21" s="12">
        <f t="shared" si="0"/>
        <v>0</v>
      </c>
    </row>
    <row r="22" spans="2:10" ht="15.75">
      <c r="B22" s="10" t="s">
        <v>11</v>
      </c>
      <c r="C22" s="10" t="s">
        <v>12</v>
      </c>
      <c r="D22" s="14" t="s">
        <v>31</v>
      </c>
      <c r="E22" s="15">
        <v>43201</v>
      </c>
      <c r="F22" s="10" t="s">
        <v>13</v>
      </c>
      <c r="G22" s="16">
        <v>646237</v>
      </c>
      <c r="H22" s="16">
        <v>646237</v>
      </c>
      <c r="I22" s="11">
        <v>0</v>
      </c>
      <c r="J22" s="12">
        <f t="shared" si="0"/>
        <v>0</v>
      </c>
    </row>
    <row r="23" spans="2:10" ht="15.75">
      <c r="B23" s="10" t="s">
        <v>11</v>
      </c>
      <c r="C23" s="10" t="s">
        <v>12</v>
      </c>
      <c r="D23" s="14" t="s">
        <v>32</v>
      </c>
      <c r="E23" s="15">
        <v>43201</v>
      </c>
      <c r="F23" s="10" t="s">
        <v>13</v>
      </c>
      <c r="G23" s="16">
        <v>96348</v>
      </c>
      <c r="H23" s="16">
        <v>96348</v>
      </c>
      <c r="I23" s="11">
        <v>0</v>
      </c>
      <c r="J23" s="12">
        <f t="shared" si="0"/>
        <v>0</v>
      </c>
    </row>
    <row r="24" spans="2:10" ht="15.75">
      <c r="B24" s="10" t="s">
        <v>11</v>
      </c>
      <c r="C24" s="10" t="s">
        <v>12</v>
      </c>
      <c r="D24" s="14" t="s">
        <v>33</v>
      </c>
      <c r="E24" s="15">
        <v>43201</v>
      </c>
      <c r="F24" s="10" t="s">
        <v>13</v>
      </c>
      <c r="G24" s="16">
        <v>49349</v>
      </c>
      <c r="H24" s="16">
        <v>49349</v>
      </c>
      <c r="I24" s="11">
        <v>0</v>
      </c>
      <c r="J24" s="12">
        <v>0</v>
      </c>
    </row>
    <row r="25" spans="2:10" ht="15.75">
      <c r="B25" s="10" t="s">
        <v>11</v>
      </c>
      <c r="C25" s="10" t="s">
        <v>12</v>
      </c>
      <c r="D25" s="14" t="s">
        <v>34</v>
      </c>
      <c r="E25" s="15">
        <v>43207</v>
      </c>
      <c r="F25" s="10" t="s">
        <v>13</v>
      </c>
      <c r="G25" s="16">
        <v>340743</v>
      </c>
      <c r="H25" s="16">
        <v>340743</v>
      </c>
      <c r="I25" s="11">
        <v>0</v>
      </c>
      <c r="J25" s="12">
        <f aca="true" t="shared" si="1" ref="J25:J47">+I25/H25</f>
        <v>0</v>
      </c>
    </row>
    <row r="26" spans="2:10" ht="15.75">
      <c r="B26" s="10" t="s">
        <v>11</v>
      </c>
      <c r="C26" s="10" t="s">
        <v>12</v>
      </c>
      <c r="D26" s="14" t="s">
        <v>35</v>
      </c>
      <c r="E26" s="15">
        <v>43209</v>
      </c>
      <c r="F26" s="10" t="s">
        <v>13</v>
      </c>
      <c r="G26" s="16">
        <v>962910</v>
      </c>
      <c r="H26" s="16">
        <v>962910</v>
      </c>
      <c r="I26" s="11">
        <v>0</v>
      </c>
      <c r="J26" s="12">
        <f t="shared" si="1"/>
        <v>0</v>
      </c>
    </row>
    <row r="27" spans="2:10" ht="15.75">
      <c r="B27" s="10" t="s">
        <v>11</v>
      </c>
      <c r="C27" s="10" t="s">
        <v>12</v>
      </c>
      <c r="D27" s="14" t="s">
        <v>36</v>
      </c>
      <c r="E27" s="15">
        <v>43200</v>
      </c>
      <c r="F27" s="10" t="s">
        <v>13</v>
      </c>
      <c r="G27" s="16">
        <v>130900</v>
      </c>
      <c r="H27" s="16">
        <v>130900</v>
      </c>
      <c r="I27" s="11">
        <v>0</v>
      </c>
      <c r="J27" s="12">
        <f t="shared" si="1"/>
        <v>0</v>
      </c>
    </row>
    <row r="28" spans="2:10" ht="15.75">
      <c r="B28" s="10" t="s">
        <v>11</v>
      </c>
      <c r="C28" s="10" t="s">
        <v>12</v>
      </c>
      <c r="D28" s="14" t="s">
        <v>37</v>
      </c>
      <c r="E28" s="15">
        <v>43213</v>
      </c>
      <c r="F28" s="10" t="s">
        <v>13</v>
      </c>
      <c r="G28" s="16">
        <v>130900</v>
      </c>
      <c r="H28" s="16">
        <v>130900</v>
      </c>
      <c r="I28" s="11">
        <v>0</v>
      </c>
      <c r="J28" s="12">
        <f t="shared" si="1"/>
        <v>0</v>
      </c>
    </row>
    <row r="29" spans="2:10" ht="15.75">
      <c r="B29" s="10" t="s">
        <v>11</v>
      </c>
      <c r="C29" s="10" t="s">
        <v>12</v>
      </c>
      <c r="D29" s="14" t="s">
        <v>38</v>
      </c>
      <c r="E29" s="15">
        <v>43213</v>
      </c>
      <c r="F29" s="10" t="s">
        <v>13</v>
      </c>
      <c r="G29" s="16">
        <v>130900</v>
      </c>
      <c r="H29" s="16">
        <v>130900</v>
      </c>
      <c r="I29" s="11">
        <v>0</v>
      </c>
      <c r="J29" s="12">
        <f t="shared" si="1"/>
        <v>0</v>
      </c>
    </row>
    <row r="30" spans="2:10" ht="15.75">
      <c r="B30" s="10" t="s">
        <v>11</v>
      </c>
      <c r="C30" s="10" t="s">
        <v>12</v>
      </c>
      <c r="D30" s="14" t="s">
        <v>39</v>
      </c>
      <c r="E30" s="15">
        <v>43216</v>
      </c>
      <c r="F30" s="10" t="s">
        <v>13</v>
      </c>
      <c r="G30" s="16">
        <v>130900</v>
      </c>
      <c r="H30" s="16">
        <v>130900</v>
      </c>
      <c r="I30" s="11">
        <v>0</v>
      </c>
      <c r="J30" s="12">
        <f t="shared" si="1"/>
        <v>0</v>
      </c>
    </row>
    <row r="31" spans="2:10" ht="15.75">
      <c r="B31" s="10" t="s">
        <v>11</v>
      </c>
      <c r="C31" s="10" t="s">
        <v>12</v>
      </c>
      <c r="D31" s="14" t="s">
        <v>40</v>
      </c>
      <c r="E31" s="15">
        <v>43216</v>
      </c>
      <c r="F31" s="10" t="s">
        <v>13</v>
      </c>
      <c r="G31" s="16">
        <v>130900</v>
      </c>
      <c r="H31" s="16">
        <v>130900</v>
      </c>
      <c r="I31" s="11">
        <v>0</v>
      </c>
      <c r="J31" s="12">
        <f t="shared" si="1"/>
        <v>0</v>
      </c>
    </row>
    <row r="32" spans="2:10" ht="15.75">
      <c r="B32" s="10" t="s">
        <v>11</v>
      </c>
      <c r="C32" s="10" t="s">
        <v>12</v>
      </c>
      <c r="D32" s="14" t="s">
        <v>41</v>
      </c>
      <c r="E32" s="15">
        <v>43216</v>
      </c>
      <c r="F32" s="10" t="s">
        <v>13</v>
      </c>
      <c r="G32" s="16">
        <v>130900</v>
      </c>
      <c r="H32" s="16">
        <v>130900</v>
      </c>
      <c r="I32" s="11">
        <v>0</v>
      </c>
      <c r="J32" s="12">
        <f t="shared" si="1"/>
        <v>0</v>
      </c>
    </row>
    <row r="33" spans="2:10" ht="15.75">
      <c r="B33" s="10" t="s">
        <v>11</v>
      </c>
      <c r="C33" s="10" t="s">
        <v>12</v>
      </c>
      <c r="D33" s="14" t="s">
        <v>42</v>
      </c>
      <c r="E33" s="15">
        <v>43227</v>
      </c>
      <c r="F33" s="10" t="s">
        <v>13</v>
      </c>
      <c r="G33" s="16">
        <v>922488</v>
      </c>
      <c r="H33" s="16">
        <v>922488</v>
      </c>
      <c r="I33" s="11">
        <v>0</v>
      </c>
      <c r="J33" s="12">
        <f t="shared" si="1"/>
        <v>0</v>
      </c>
    </row>
    <row r="34" spans="2:10" ht="15.75">
      <c r="B34" s="10" t="s">
        <v>11</v>
      </c>
      <c r="C34" s="10" t="s">
        <v>12</v>
      </c>
      <c r="D34" s="14" t="s">
        <v>43</v>
      </c>
      <c r="E34" s="15">
        <v>43227</v>
      </c>
      <c r="F34" s="10" t="s">
        <v>13</v>
      </c>
      <c r="G34" s="16">
        <v>130900</v>
      </c>
      <c r="H34" s="16">
        <v>130900</v>
      </c>
      <c r="I34" s="11">
        <v>0</v>
      </c>
      <c r="J34" s="12">
        <f t="shared" si="1"/>
        <v>0</v>
      </c>
    </row>
    <row r="35" spans="2:10" ht="15.75">
      <c r="B35" s="10" t="s">
        <v>11</v>
      </c>
      <c r="C35" s="10" t="s">
        <v>12</v>
      </c>
      <c r="D35" s="14" t="s">
        <v>44</v>
      </c>
      <c r="E35" s="15">
        <v>43237</v>
      </c>
      <c r="F35" s="10" t="s">
        <v>13</v>
      </c>
      <c r="G35" s="16">
        <v>964515</v>
      </c>
      <c r="H35" s="16">
        <v>964515</v>
      </c>
      <c r="I35" s="11">
        <v>0</v>
      </c>
      <c r="J35" s="12">
        <f t="shared" si="1"/>
        <v>0</v>
      </c>
    </row>
    <row r="36" spans="2:10" ht="15.75">
      <c r="B36" s="10" t="s">
        <v>11</v>
      </c>
      <c r="C36" s="10" t="s">
        <v>12</v>
      </c>
      <c r="D36" s="14" t="s">
        <v>45</v>
      </c>
      <c r="E36" s="15">
        <v>43238</v>
      </c>
      <c r="F36" s="10" t="s">
        <v>13</v>
      </c>
      <c r="G36" s="16">
        <v>130900</v>
      </c>
      <c r="H36" s="16">
        <v>130900</v>
      </c>
      <c r="I36" s="11">
        <v>0</v>
      </c>
      <c r="J36" s="12">
        <f t="shared" si="1"/>
        <v>0</v>
      </c>
    </row>
    <row r="37" spans="2:10" ht="15.75">
      <c r="B37" s="10" t="s">
        <v>11</v>
      </c>
      <c r="C37" s="10" t="s">
        <v>12</v>
      </c>
      <c r="D37" s="14" t="s">
        <v>46</v>
      </c>
      <c r="E37" s="15">
        <v>43255</v>
      </c>
      <c r="F37" s="10" t="s">
        <v>13</v>
      </c>
      <c r="G37" s="16">
        <v>79899</v>
      </c>
      <c r="H37" s="16">
        <v>79899</v>
      </c>
      <c r="I37" s="11">
        <v>0</v>
      </c>
      <c r="J37" s="12">
        <f t="shared" si="1"/>
        <v>0</v>
      </c>
    </row>
    <row r="38" spans="2:10" ht="15.75">
      <c r="B38" s="10" t="s">
        <v>11</v>
      </c>
      <c r="C38" s="10" t="s">
        <v>12</v>
      </c>
      <c r="D38" s="14" t="s">
        <v>47</v>
      </c>
      <c r="E38" s="15">
        <v>43256</v>
      </c>
      <c r="F38" s="10" t="s">
        <v>13</v>
      </c>
      <c r="G38" s="16">
        <v>364242</v>
      </c>
      <c r="H38" s="16">
        <v>364242</v>
      </c>
      <c r="I38" s="11">
        <v>0</v>
      </c>
      <c r="J38" s="12">
        <f t="shared" si="1"/>
        <v>0</v>
      </c>
    </row>
    <row r="39" spans="2:10" ht="15.75">
      <c r="B39" s="10" t="s">
        <v>11</v>
      </c>
      <c r="C39" s="10" t="s">
        <v>12</v>
      </c>
      <c r="D39" s="14" t="s">
        <v>48</v>
      </c>
      <c r="E39" s="15">
        <v>43256</v>
      </c>
      <c r="F39" s="10" t="s">
        <v>13</v>
      </c>
      <c r="G39" s="16">
        <v>448841</v>
      </c>
      <c r="H39" s="16">
        <v>448841</v>
      </c>
      <c r="I39" s="11">
        <v>0</v>
      </c>
      <c r="J39" s="12">
        <f t="shared" si="1"/>
        <v>0</v>
      </c>
    </row>
    <row r="40" spans="2:10" ht="15.75">
      <c r="B40" s="10" t="s">
        <v>11</v>
      </c>
      <c r="C40" s="10" t="s">
        <v>12</v>
      </c>
      <c r="D40" s="14" t="s">
        <v>49</v>
      </c>
      <c r="E40" s="15">
        <v>43259</v>
      </c>
      <c r="F40" s="10" t="s">
        <v>13</v>
      </c>
      <c r="G40" s="16">
        <v>130900</v>
      </c>
      <c r="H40" s="16">
        <v>130900</v>
      </c>
      <c r="I40" s="11">
        <v>0</v>
      </c>
      <c r="J40" s="12">
        <f t="shared" si="1"/>
        <v>0</v>
      </c>
    </row>
    <row r="41" spans="2:10" ht="15.75">
      <c r="B41" s="10" t="s">
        <v>11</v>
      </c>
      <c r="C41" s="10" t="s">
        <v>12</v>
      </c>
      <c r="D41" s="14" t="s">
        <v>49</v>
      </c>
      <c r="E41" s="15">
        <v>43259</v>
      </c>
      <c r="F41" s="10" t="s">
        <v>13</v>
      </c>
      <c r="G41" s="16">
        <v>130900</v>
      </c>
      <c r="H41" s="16">
        <v>130900</v>
      </c>
      <c r="I41" s="11">
        <v>0</v>
      </c>
      <c r="J41" s="12">
        <f t="shared" si="1"/>
        <v>0</v>
      </c>
    </row>
    <row r="42" spans="2:10" ht="15.75">
      <c r="B42" s="10" t="s">
        <v>11</v>
      </c>
      <c r="C42" s="10" t="s">
        <v>12</v>
      </c>
      <c r="D42" s="14" t="s">
        <v>50</v>
      </c>
      <c r="E42" s="15">
        <v>43264</v>
      </c>
      <c r="F42" s="10" t="s">
        <v>13</v>
      </c>
      <c r="G42" s="16">
        <v>967351</v>
      </c>
      <c r="H42" s="16">
        <v>967351</v>
      </c>
      <c r="I42" s="11">
        <v>0</v>
      </c>
      <c r="J42" s="12">
        <f t="shared" si="1"/>
        <v>0</v>
      </c>
    </row>
    <row r="43" spans="2:10" ht="15.75">
      <c r="B43" s="10" t="s">
        <v>11</v>
      </c>
      <c r="C43" s="10" t="s">
        <v>12</v>
      </c>
      <c r="D43" s="14" t="s">
        <v>51</v>
      </c>
      <c r="E43" s="15">
        <v>43265</v>
      </c>
      <c r="F43" s="10" t="s">
        <v>13</v>
      </c>
      <c r="G43" s="16">
        <v>130900</v>
      </c>
      <c r="H43" s="16">
        <v>130900</v>
      </c>
      <c r="I43" s="11">
        <v>0</v>
      </c>
      <c r="J43" s="12">
        <f t="shared" si="1"/>
        <v>0</v>
      </c>
    </row>
    <row r="44" spans="2:10" ht="15.75">
      <c r="B44" s="10" t="s">
        <v>11</v>
      </c>
      <c r="C44" s="10" t="s">
        <v>12</v>
      </c>
      <c r="D44" s="14" t="s">
        <v>52</v>
      </c>
      <c r="E44" s="15">
        <v>43265</v>
      </c>
      <c r="F44" s="10" t="s">
        <v>13</v>
      </c>
      <c r="G44" s="16">
        <v>130900</v>
      </c>
      <c r="H44" s="16">
        <v>130900</v>
      </c>
      <c r="I44" s="11">
        <v>0</v>
      </c>
      <c r="J44" s="12">
        <v>0</v>
      </c>
    </row>
    <row r="45" spans="2:10" ht="15.75">
      <c r="B45" s="10" t="s">
        <v>11</v>
      </c>
      <c r="C45" s="10" t="s">
        <v>12</v>
      </c>
      <c r="D45" s="14" t="s">
        <v>53</v>
      </c>
      <c r="E45" s="15">
        <v>43263</v>
      </c>
      <c r="F45" s="10" t="s">
        <v>13</v>
      </c>
      <c r="G45" s="16">
        <v>130900</v>
      </c>
      <c r="H45" s="16">
        <v>130900</v>
      </c>
      <c r="I45" s="11">
        <v>0</v>
      </c>
      <c r="J45" s="12">
        <f>+I45/H45</f>
        <v>0</v>
      </c>
    </row>
    <row r="46" spans="2:10" ht="15.75">
      <c r="B46" s="10" t="s">
        <v>11</v>
      </c>
      <c r="C46" s="10" t="s">
        <v>12</v>
      </c>
      <c r="D46" s="14" t="s">
        <v>54</v>
      </c>
      <c r="E46" s="15">
        <v>43263</v>
      </c>
      <c r="F46" s="10" t="s">
        <v>13</v>
      </c>
      <c r="G46" s="16">
        <v>130900</v>
      </c>
      <c r="H46" s="16">
        <v>130900</v>
      </c>
      <c r="I46" s="11">
        <v>0</v>
      </c>
      <c r="J46" s="12">
        <f t="shared" si="1"/>
        <v>0</v>
      </c>
    </row>
    <row r="47" spans="2:10" ht="15.75">
      <c r="B47" s="10" t="s">
        <v>11</v>
      </c>
      <c r="C47" s="10" t="s">
        <v>12</v>
      </c>
      <c r="D47" s="14" t="s">
        <v>55</v>
      </c>
      <c r="E47" s="15">
        <v>43259</v>
      </c>
      <c r="F47" s="10" t="s">
        <v>13</v>
      </c>
      <c r="G47" s="16">
        <v>130900</v>
      </c>
      <c r="H47" s="16">
        <v>130900</v>
      </c>
      <c r="I47" s="11">
        <v>0</v>
      </c>
      <c r="J47" s="12">
        <f t="shared" si="1"/>
        <v>0</v>
      </c>
    </row>
  </sheetData>
  <sheetProtection/>
  <mergeCells count="1">
    <mergeCell ref="H3:I3"/>
  </mergeCells>
  <printOptions/>
  <pageMargins left="0.7480314960629921" right="0.7480314960629921" top="0.54" bottom="0.43" header="0.5118110236220472" footer="0.5118110236220472"/>
  <pageSetup fitToHeight="1" fitToWidth="1" horizontalDpi="600" verticalDpi="600" orientation="landscape" paperSize="193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Marín</dc:creator>
  <cp:keywords/>
  <dc:description/>
  <cp:lastModifiedBy>Elias Figueroa Martínez</cp:lastModifiedBy>
  <cp:lastPrinted>2017-04-03T13:15:37Z</cp:lastPrinted>
  <dcterms:created xsi:type="dcterms:W3CDTF">2017-03-30T13:11:55Z</dcterms:created>
  <dcterms:modified xsi:type="dcterms:W3CDTF">2018-07-20T13:02:01Z</dcterms:modified>
  <cp:category/>
  <cp:version/>
  <cp:contentType/>
  <cp:contentStatus/>
</cp:coreProperties>
</file>