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1" activeTab="0"/>
  </bookViews>
  <sheets>
    <sheet name="Ministerio" sheetId="1" r:id="rId1"/>
  </sheets>
  <externalReferences>
    <externalReference r:id="rId4"/>
    <externalReference r:id="rId5"/>
    <externalReference r:id="rId6"/>
  </externalReferences>
  <definedNames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fullCalcOnLoad="1"/>
</workbook>
</file>

<file path=xl/sharedStrings.xml><?xml version="1.0" encoding="utf-8"?>
<sst xmlns="http://schemas.openxmlformats.org/spreadsheetml/2006/main" count="117" uniqueCount="49">
  <si>
    <t>Ministerio</t>
  </si>
  <si>
    <t>Servicio</t>
  </si>
  <si>
    <t>Medios Regionales</t>
  </si>
  <si>
    <t>Nombre campaña/avisaje</t>
  </si>
  <si>
    <t>Medios 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</si>
  <si>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</si>
  <si>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</si>
  <si>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</si>
  <si>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</si>
  <si>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</si>
  <si>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</si>
  <si>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</si>
  <si>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</si>
  <si>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</si>
  <si>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</si>
  <si>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</si>
  <si>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 xml:space="preserve">Monitoreo Gasto Regional Segundo Trimestre </t>
  </si>
  <si>
    <t>Total Medios Internacionales</t>
  </si>
  <si>
    <t>Total Inversión Nacional</t>
  </si>
  <si>
    <t>Total Inversión Regional</t>
  </si>
  <si>
    <t>Inversión Total</t>
  </si>
  <si>
    <t xml:space="preserve">Monitoreo Gasto Regional Tercer Trimestre </t>
  </si>
  <si>
    <t>Total Tercer Trimestre</t>
  </si>
  <si>
    <t>Total Segundo Trimestre</t>
  </si>
  <si>
    <t xml:space="preserve">Monitoreo Gasto Regional Cuarto Trimestre </t>
  </si>
  <si>
    <t>Total Cuarto Trimestre</t>
  </si>
  <si>
    <t>Nombre del Soporte</t>
  </si>
  <si>
    <t>Tipo de Compra: Contratación Directa o Agencia</t>
  </si>
  <si>
    <t>Medio: TV/Prensa/Radio/Digital/Via Publica/Otros</t>
  </si>
  <si>
    <t>Especificar un medio por celda</t>
  </si>
  <si>
    <t>Agencia/Razon Social de la compra</t>
  </si>
  <si>
    <t>INGRESAR VALORES NETOS DE IVA EN MILES DE PESOS</t>
  </si>
  <si>
    <t>Porcentaje de inversion regional</t>
  </si>
  <si>
    <t>Total Gasto Anual</t>
  </si>
  <si>
    <t>ECONOMIA</t>
  </si>
  <si>
    <t>CORFO</t>
  </si>
  <si>
    <t>FIDELIZADOR SPA</t>
  </si>
  <si>
    <t>Cooperativa.cl</t>
  </si>
  <si>
    <t>CIA. CHILENA DE COMUNICACIONES S.A.</t>
  </si>
  <si>
    <t>Directa</t>
  </si>
  <si>
    <t>Digital</t>
  </si>
  <si>
    <t>Fidelizador</t>
  </si>
  <si>
    <t>CONVENIO MARCO</t>
  </si>
  <si>
    <t>TRATO DIRECTO</t>
  </si>
  <si>
    <t>CIA. CHILENA DE COMUNICACIONES SUMATE A INNOVAR</t>
  </si>
  <si>
    <t>CIA. CHILENA DE COMUNICACIONES AVISOS MES AGOSTO</t>
  </si>
  <si>
    <t>HES FIDELIZADOR JUNIO</t>
  </si>
  <si>
    <t>HES FIDELIZADOR JULIO</t>
  </si>
  <si>
    <t>HES FIDELIZADOR AGOSTO (2)</t>
  </si>
</sst>
</file>

<file path=xl/styles.xml><?xml version="1.0" encoding="utf-8"?>
<styleSheet xmlns="http://schemas.openxmlformats.org/spreadsheetml/2006/main">
  <numFmts count="1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&quot;$&quot;\-#,##0"/>
    <numFmt numFmtId="165" formatCode="_ &quot;$&quot;* #,##0_ ;_ &quot;$&quot;* \-#,##0_ ;_ &quot;$&quot;* &quot;-&quot;_ ;_ @_ "/>
    <numFmt numFmtId="166" formatCode="_ * #,##0_ ;_ * \-#,##0_ ;_ * &quot;-&quot;_ ;_ @_ "/>
    <numFmt numFmtId="167" formatCode="_ &quot;$&quot;* #,##0.00_ ;_ &quot;$&quot;* \-#,##0.00_ ;_ &quot;$&quot;* &quot;-&quot;??_ ;_ @_ "/>
    <numFmt numFmtId="168" formatCode="_ * #,##0.00_ ;_ * \-#,##0.00_ ;_ * &quot;-&quot;??_ ;_ @_ 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#,##0.00\ _€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0" fontId="0" fillId="0" borderId="11" xfId="54" applyNumberFormat="1" applyFont="1" applyBorder="1" applyAlignment="1">
      <alignment/>
    </xf>
    <xf numFmtId="170" fontId="0" fillId="0" borderId="12" xfId="54" applyNumberFormat="1" applyFont="1" applyBorder="1" applyAlignment="1">
      <alignment/>
    </xf>
    <xf numFmtId="0" fontId="0" fillId="0" borderId="10" xfId="0" applyBorder="1" applyAlignment="1">
      <alignment wrapText="1"/>
    </xf>
    <xf numFmtId="170" fontId="0" fillId="33" borderId="10" xfId="54" applyNumberFormat="1" applyFont="1" applyFill="1" applyBorder="1" applyAlignment="1">
      <alignment horizontal="center" vertical="center"/>
    </xf>
    <xf numFmtId="170" fontId="42" fillId="34" borderId="13" xfId="54" applyNumberFormat="1" applyFont="1" applyFill="1" applyBorder="1" applyAlignment="1">
      <alignment/>
    </xf>
    <xf numFmtId="0" fontId="25" fillId="35" borderId="10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15" xfId="0" applyFont="1" applyFill="1" applyBorder="1" applyAlignment="1">
      <alignment horizontal="center"/>
    </xf>
    <xf numFmtId="170" fontId="0" fillId="33" borderId="14" xfId="54" applyNumberFormat="1" applyFont="1" applyFill="1" applyBorder="1" applyAlignment="1">
      <alignment horizontal="center" vertical="center"/>
    </xf>
    <xf numFmtId="170" fontId="0" fillId="33" borderId="16" xfId="54" applyNumberFormat="1" applyFont="1" applyFill="1" applyBorder="1" applyAlignment="1">
      <alignment horizontal="center" vertical="center"/>
    </xf>
    <xf numFmtId="170" fontId="0" fillId="33" borderId="17" xfId="54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5" fillId="36" borderId="0" xfId="0" applyFont="1" applyFill="1" applyAlignment="1">
      <alignment horizontal="center"/>
    </xf>
    <xf numFmtId="171" fontId="0" fillId="33" borderId="11" xfId="54" applyNumberFormat="1" applyFont="1" applyFill="1" applyBorder="1" applyAlignment="1">
      <alignment horizontal="center"/>
    </xf>
    <xf numFmtId="171" fontId="0" fillId="33" borderId="10" xfId="54" applyNumberFormat="1" applyFont="1" applyFill="1" applyBorder="1" applyAlignment="1">
      <alignment horizontal="center"/>
    </xf>
    <xf numFmtId="171" fontId="0" fillId="33" borderId="15" xfId="54" applyNumberFormat="1" applyFont="1" applyFill="1" applyBorder="1" applyAlignment="1">
      <alignment horizontal="center"/>
    </xf>
    <xf numFmtId="171" fontId="0" fillId="33" borderId="14" xfId="54" applyNumberFormat="1" applyFont="1" applyFill="1" applyBorder="1" applyAlignment="1">
      <alignment horizontal="center"/>
    </xf>
    <xf numFmtId="171" fontId="0" fillId="0" borderId="11" xfId="54" applyNumberFormat="1" applyFont="1" applyBorder="1" applyAlignment="1">
      <alignment/>
    </xf>
    <xf numFmtId="171" fontId="0" fillId="0" borderId="10" xfId="54" applyNumberFormat="1" applyFont="1" applyBorder="1" applyAlignment="1">
      <alignment/>
    </xf>
    <xf numFmtId="171" fontId="0" fillId="0" borderId="15" xfId="54" applyNumberFormat="1" applyFont="1" applyBorder="1" applyAlignment="1">
      <alignment/>
    </xf>
    <xf numFmtId="171" fontId="0" fillId="0" borderId="14" xfId="54" applyNumberFormat="1" applyFont="1" applyBorder="1" applyAlignment="1">
      <alignment/>
    </xf>
    <xf numFmtId="171" fontId="0" fillId="0" borderId="12" xfId="54" applyNumberFormat="1" applyFont="1" applyBorder="1" applyAlignment="1">
      <alignment/>
    </xf>
    <xf numFmtId="171" fontId="0" fillId="0" borderId="16" xfId="54" applyNumberFormat="1" applyFont="1" applyBorder="1" applyAlignment="1">
      <alignment/>
    </xf>
    <xf numFmtId="171" fontId="0" fillId="0" borderId="19" xfId="54" applyNumberFormat="1" applyFont="1" applyBorder="1" applyAlignment="1">
      <alignment/>
    </xf>
    <xf numFmtId="171" fontId="0" fillId="0" borderId="17" xfId="54" applyNumberFormat="1" applyFont="1" applyBorder="1" applyAlignment="1">
      <alignment/>
    </xf>
    <xf numFmtId="170" fontId="0" fillId="33" borderId="20" xfId="54" applyNumberFormat="1" applyFont="1" applyFill="1" applyBorder="1" applyAlignment="1">
      <alignment horizontal="center" vertical="center"/>
    </xf>
    <xf numFmtId="170" fontId="0" fillId="33" borderId="21" xfId="54" applyNumberFormat="1" applyFont="1" applyFill="1" applyBorder="1" applyAlignment="1">
      <alignment horizontal="center" vertical="center"/>
    </xf>
    <xf numFmtId="170" fontId="0" fillId="33" borderId="22" xfId="54" applyNumberFormat="1" applyFont="1" applyFill="1" applyBorder="1" applyAlignment="1">
      <alignment horizontal="center" vertical="center"/>
    </xf>
    <xf numFmtId="9" fontId="42" fillId="36" borderId="13" xfId="66" applyFont="1" applyFill="1" applyBorder="1" applyAlignment="1">
      <alignment/>
    </xf>
    <xf numFmtId="9" fontId="0" fillId="33" borderId="23" xfId="66" applyFont="1" applyFill="1" applyBorder="1" applyAlignment="1">
      <alignment horizontal="center" vertical="center"/>
    </xf>
    <xf numFmtId="9" fontId="0" fillId="33" borderId="24" xfId="66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 wrapText="1"/>
    </xf>
    <xf numFmtId="170" fontId="42" fillId="36" borderId="13" xfId="54" applyNumberFormat="1" applyFont="1" applyFill="1" applyBorder="1" applyAlignment="1">
      <alignment/>
    </xf>
    <xf numFmtId="0" fontId="0" fillId="33" borderId="22" xfId="0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164" fontId="0" fillId="33" borderId="20" xfId="54" applyNumberFormat="1" applyFont="1" applyFill="1" applyBorder="1" applyAlignment="1">
      <alignment horizontal="center" vertical="center"/>
    </xf>
    <xf numFmtId="164" fontId="0" fillId="33" borderId="10" xfId="54" applyNumberFormat="1" applyFont="1" applyFill="1" applyBorder="1" applyAlignment="1">
      <alignment horizontal="center" vertical="center"/>
    </xf>
    <xf numFmtId="164" fontId="0" fillId="0" borderId="11" xfId="54" applyNumberFormat="1" applyFont="1" applyBorder="1" applyAlignment="1">
      <alignment/>
    </xf>
    <xf numFmtId="49" fontId="44" fillId="0" borderId="10" xfId="0" applyNumberFormat="1" applyFont="1" applyFill="1" applyBorder="1" applyAlignment="1">
      <alignment/>
    </xf>
    <xf numFmtId="0" fontId="43" fillId="36" borderId="25" xfId="0" applyFont="1" applyFill="1" applyBorder="1" applyAlignment="1">
      <alignment horizontal="center"/>
    </xf>
    <xf numFmtId="0" fontId="43" fillId="36" borderId="18" xfId="0" applyFont="1" applyFill="1" applyBorder="1" applyAlignment="1">
      <alignment horizontal="center"/>
    </xf>
    <xf numFmtId="0" fontId="43" fillId="36" borderId="26" xfId="0" applyFont="1" applyFill="1" applyBorder="1" applyAlignment="1">
      <alignment horizontal="center"/>
    </xf>
    <xf numFmtId="0" fontId="25" fillId="35" borderId="27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166" fontId="25" fillId="35" borderId="28" xfId="49" applyFont="1" applyFill="1" applyBorder="1" applyAlignment="1">
      <alignment horizontal="center" vertical="center"/>
    </xf>
    <xf numFmtId="166" fontId="25" fillId="35" borderId="17" xfId="49" applyFont="1" applyFill="1" applyBorder="1" applyAlignment="1">
      <alignment horizontal="center" vertical="center"/>
    </xf>
    <xf numFmtId="166" fontId="25" fillId="36" borderId="29" xfId="49" applyFont="1" applyFill="1" applyBorder="1" applyAlignment="1">
      <alignment horizontal="center" vertical="center" wrapText="1"/>
    </xf>
    <xf numFmtId="166" fontId="25" fillId="36" borderId="24" xfId="49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/>
    </xf>
    <xf numFmtId="0" fontId="43" fillId="34" borderId="18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25" fillId="35" borderId="29" xfId="0" applyFont="1" applyFill="1" applyBorder="1" applyAlignment="1">
      <alignment horizontal="center" vertical="center" wrapText="1"/>
    </xf>
    <xf numFmtId="0" fontId="25" fillId="35" borderId="24" xfId="0" applyFont="1" applyFill="1" applyBorder="1" applyAlignment="1">
      <alignment horizontal="center" vertical="center" wrapText="1"/>
    </xf>
    <xf numFmtId="0" fontId="25" fillId="35" borderId="28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5" fillId="35" borderId="30" xfId="0" applyFont="1" applyFill="1" applyBorder="1" applyAlignment="1">
      <alignment horizontal="center"/>
    </xf>
    <xf numFmtId="0" fontId="25" fillId="35" borderId="27" xfId="0" applyFont="1" applyFill="1" applyBorder="1" applyAlignment="1">
      <alignment horizontal="center"/>
    </xf>
    <xf numFmtId="0" fontId="25" fillId="35" borderId="31" xfId="0" applyFont="1" applyFill="1" applyBorder="1" applyAlignment="1">
      <alignment horizontal="center"/>
    </xf>
    <xf numFmtId="0" fontId="25" fillId="35" borderId="28" xfId="0" applyFont="1" applyFill="1" applyBorder="1" applyAlignment="1">
      <alignment horizontal="center"/>
    </xf>
    <xf numFmtId="0" fontId="25" fillId="35" borderId="30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32" xfId="0" applyFont="1" applyFill="1" applyBorder="1" applyAlignment="1">
      <alignment horizontal="center" vertical="center" wrapText="1"/>
    </xf>
    <xf numFmtId="0" fontId="25" fillId="35" borderId="33" xfId="0" applyFont="1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0" fontId="25" fillId="35" borderId="35" xfId="0" applyFont="1" applyFill="1" applyBorder="1" applyAlignment="1">
      <alignment horizontal="center" vertical="center" wrapText="1"/>
    </xf>
    <xf numFmtId="0" fontId="45" fillId="36" borderId="25" xfId="0" applyFont="1" applyFill="1" applyBorder="1" applyAlignment="1">
      <alignment horizontal="center"/>
    </xf>
    <xf numFmtId="0" fontId="45" fillId="36" borderId="18" xfId="0" applyFont="1" applyFill="1" applyBorder="1" applyAlignment="1">
      <alignment horizontal="center"/>
    </xf>
    <xf numFmtId="0" fontId="45" fillId="36" borderId="26" xfId="0" applyFont="1" applyFill="1" applyBorder="1" applyAlignment="1">
      <alignment horizontal="center"/>
    </xf>
    <xf numFmtId="0" fontId="43" fillId="37" borderId="25" xfId="0" applyFont="1" applyFill="1" applyBorder="1" applyAlignment="1">
      <alignment horizontal="center" vertical="center" wrapText="1"/>
    </xf>
    <xf numFmtId="0" fontId="43" fillId="37" borderId="18" xfId="0" applyFont="1" applyFill="1" applyBorder="1" applyAlignment="1">
      <alignment horizontal="center" vertical="center" wrapText="1"/>
    </xf>
    <xf numFmtId="0" fontId="43" fillId="37" borderId="26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Millares 2 2" xfId="52"/>
    <cellStyle name="Millares 5" xfId="53"/>
    <cellStyle name="Currency" xfId="54"/>
    <cellStyle name="Currency [0]" xfId="55"/>
    <cellStyle name="Moneda [0] 2" xfId="56"/>
    <cellStyle name="Moneda 2" xfId="57"/>
    <cellStyle name="Moneda 6" xfId="58"/>
    <cellStyle name="Neutral" xfId="59"/>
    <cellStyle name="Normal 2" xfId="60"/>
    <cellStyle name="Normal 2 3" xfId="61"/>
    <cellStyle name="Normal 3" xfId="62"/>
    <cellStyle name="Normal 4" xfId="63"/>
    <cellStyle name="Normal 5" xfId="64"/>
    <cellStyle name="Notas" xfId="65"/>
    <cellStyle name="Percent" xfId="66"/>
    <cellStyle name="Porcentaje 2" xfId="67"/>
    <cellStyle name="Porcentaje 3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09"/>
  <sheetViews>
    <sheetView showGridLines="0" tabSelected="1" zoomScalePageLayoutView="0" workbookViewId="0" topLeftCell="D1">
      <pane xSplit="4" topLeftCell="H1" activePane="topRight" state="frozen"/>
      <selection pane="topLeft" activeCell="D1" sqref="D1"/>
      <selection pane="topRight" activeCell="M10" sqref="M10:M12"/>
    </sheetView>
  </sheetViews>
  <sheetFormatPr defaultColWidth="11.421875" defaultRowHeight="15"/>
  <cols>
    <col min="3" max="3" width="15.421875" style="0" bestFit="1" customWidth="1"/>
    <col min="4" max="4" width="55.00390625" style="0" bestFit="1" customWidth="1"/>
    <col min="5" max="5" width="28.421875" style="0" bestFit="1" customWidth="1"/>
    <col min="6" max="6" width="46.00390625" style="21" customWidth="1"/>
    <col min="7" max="7" width="23.57421875" style="21" customWidth="1"/>
    <col min="8" max="8" width="24.421875" style="0" customWidth="1"/>
    <col min="9" max="9" width="15.421875" style="0" customWidth="1"/>
    <col min="10" max="10" width="13.8515625" style="0" bestFit="1" customWidth="1"/>
    <col min="11" max="11" width="14.8515625" style="0" bestFit="1" customWidth="1"/>
    <col min="12" max="12" width="13.8515625" style="0" bestFit="1" customWidth="1"/>
    <col min="13" max="13" width="14.57421875" style="0" bestFit="1" customWidth="1"/>
    <col min="14" max="14" width="6.00390625" style="0" bestFit="1" customWidth="1"/>
    <col min="15" max="15" width="13.00390625" style="0" bestFit="1" customWidth="1"/>
    <col min="16" max="16" width="13.7109375" style="0" bestFit="1" customWidth="1"/>
    <col min="17" max="17" width="14.7109375" style="0" bestFit="1" customWidth="1"/>
    <col min="18" max="18" width="18.421875" style="0" bestFit="1" customWidth="1"/>
    <col min="19" max="19" width="14.421875" style="0" bestFit="1" customWidth="1"/>
    <col min="20" max="20" width="27.00390625" style="0" bestFit="1" customWidth="1"/>
    <col min="21" max="22" width="22.57421875" style="0" bestFit="1" customWidth="1"/>
    <col min="23" max="23" width="17.421875" style="0" customWidth="1"/>
    <col min="24" max="24" width="15.00390625" style="21" bestFit="1" customWidth="1"/>
  </cols>
  <sheetData>
    <row r="1" ht="15.75" thickBot="1"/>
    <row r="2" spans="2:24" ht="19.5" thickBot="1">
      <c r="B2" s="84" t="s">
        <v>16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6"/>
      <c r="X2"/>
    </row>
    <row r="3" ht="15.75" thickBot="1"/>
    <row r="4" spans="7:19" s="21" customFormat="1" ht="15.75" thickBot="1">
      <c r="G4" s="25" t="s">
        <v>29</v>
      </c>
      <c r="I4" s="81" t="s">
        <v>31</v>
      </c>
      <c r="J4" s="82"/>
      <c r="K4" s="82"/>
      <c r="L4" s="82"/>
      <c r="M4" s="82"/>
      <c r="N4" s="82"/>
      <c r="O4" s="82"/>
      <c r="P4" s="82"/>
      <c r="Q4" s="82"/>
      <c r="R4" s="82"/>
      <c r="S4" s="83"/>
    </row>
    <row r="5" spans="2:24" ht="15" customHeight="1">
      <c r="B5" s="75" t="s">
        <v>0</v>
      </c>
      <c r="C5" s="58" t="s">
        <v>1</v>
      </c>
      <c r="D5" s="58" t="s">
        <v>3</v>
      </c>
      <c r="E5" s="77" t="s">
        <v>27</v>
      </c>
      <c r="F5" s="79" t="s">
        <v>30</v>
      </c>
      <c r="G5" s="67" t="s">
        <v>28</v>
      </c>
      <c r="H5" s="69" t="s">
        <v>26</v>
      </c>
      <c r="I5" s="71" t="s">
        <v>4</v>
      </c>
      <c r="J5" s="72"/>
      <c r="K5" s="72"/>
      <c r="L5" s="72"/>
      <c r="M5" s="72"/>
      <c r="N5" s="73"/>
      <c r="O5" s="71" t="s">
        <v>2</v>
      </c>
      <c r="P5" s="72"/>
      <c r="Q5" s="72"/>
      <c r="R5" s="72"/>
      <c r="S5" s="74"/>
      <c r="T5" s="75" t="s">
        <v>17</v>
      </c>
      <c r="U5" s="58" t="s">
        <v>18</v>
      </c>
      <c r="V5" s="58" t="s">
        <v>19</v>
      </c>
      <c r="W5" s="60" t="s">
        <v>20</v>
      </c>
      <c r="X5" s="62" t="s">
        <v>32</v>
      </c>
    </row>
    <row r="6" spans="2:24" ht="28.5" customHeight="1" thickBot="1">
      <c r="B6" s="76"/>
      <c r="C6" s="59"/>
      <c r="D6" s="59"/>
      <c r="E6" s="78"/>
      <c r="F6" s="80"/>
      <c r="G6" s="68"/>
      <c r="H6" s="70"/>
      <c r="I6" s="8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10" t="s">
        <v>10</v>
      </c>
      <c r="O6" s="8" t="s">
        <v>11</v>
      </c>
      <c r="P6" s="7" t="s">
        <v>12</v>
      </c>
      <c r="Q6" s="7" t="s">
        <v>13</v>
      </c>
      <c r="R6" s="7" t="s">
        <v>14</v>
      </c>
      <c r="S6" s="9" t="s">
        <v>15</v>
      </c>
      <c r="T6" s="76"/>
      <c r="U6" s="59"/>
      <c r="V6" s="59"/>
      <c r="W6" s="61"/>
      <c r="X6" s="63"/>
    </row>
    <row r="7" spans="2:24" ht="15">
      <c r="B7" s="44" t="s">
        <v>34</v>
      </c>
      <c r="C7" s="45" t="s">
        <v>35</v>
      </c>
      <c r="D7" s="46"/>
      <c r="E7" s="45" t="s">
        <v>39</v>
      </c>
      <c r="F7" s="49"/>
      <c r="G7" s="47"/>
      <c r="H7" s="49"/>
      <c r="I7" s="27"/>
      <c r="J7" s="27">
        <f>SUM(J8:J61)</f>
        <v>0</v>
      </c>
      <c r="K7" s="27">
        <f>SUM(K8:K61)</f>
        <v>0</v>
      </c>
      <c r="L7" s="27"/>
      <c r="M7" s="27">
        <f>SUM(M8:M61)</f>
        <v>379332.7731092438</v>
      </c>
      <c r="N7" s="27">
        <f aca="true" t="shared" si="0" ref="N7:S7">SUM(N8:N61)</f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51"/>
      <c r="U7" s="52">
        <f>I7+J7+K7+L7+M7+N7</f>
        <v>379332.7731092438</v>
      </c>
      <c r="V7" s="52">
        <f>S7+Q7+P7+O7+R7</f>
        <v>0</v>
      </c>
      <c r="W7" s="11">
        <f aca="true" t="shared" si="1" ref="W7:W55">SUM(T7:V7)</f>
        <v>379332.7731092438</v>
      </c>
      <c r="X7" s="42">
        <f aca="true" t="shared" si="2" ref="X7:X55">V7/W7</f>
        <v>0</v>
      </c>
    </row>
    <row r="8" spans="2:24" s="21" customFormat="1" ht="15">
      <c r="B8" s="44"/>
      <c r="C8" s="45"/>
      <c r="D8" s="54" t="s">
        <v>44</v>
      </c>
      <c r="E8" s="45" t="s">
        <v>42</v>
      </c>
      <c r="F8" s="49" t="s">
        <v>38</v>
      </c>
      <c r="G8" s="47" t="s">
        <v>40</v>
      </c>
      <c r="H8" s="49" t="s">
        <v>37</v>
      </c>
      <c r="I8" s="27"/>
      <c r="J8" s="27"/>
      <c r="K8" s="27"/>
      <c r="L8" s="27"/>
      <c r="M8" s="27">
        <v>110000</v>
      </c>
      <c r="N8" s="28"/>
      <c r="O8" s="26"/>
      <c r="P8" s="27"/>
      <c r="Q8" s="27"/>
      <c r="R8" s="27"/>
      <c r="S8" s="29"/>
      <c r="T8" s="51"/>
      <c r="U8" s="52">
        <f aca="true" t="shared" si="3" ref="U8:U55">I8+J8+K8+L8+M8+N8</f>
        <v>110000</v>
      </c>
      <c r="V8" s="52">
        <f aca="true" t="shared" si="4" ref="V8:V55">S8+Q8+P8+O8+R8</f>
        <v>0</v>
      </c>
      <c r="W8" s="11">
        <f t="shared" si="1"/>
        <v>110000</v>
      </c>
      <c r="X8" s="42">
        <f t="shared" si="2"/>
        <v>0</v>
      </c>
    </row>
    <row r="9" spans="2:24" s="21" customFormat="1" ht="15">
      <c r="B9" s="44"/>
      <c r="C9" s="45"/>
      <c r="D9" s="54" t="s">
        <v>45</v>
      </c>
      <c r="E9" s="45" t="s">
        <v>42</v>
      </c>
      <c r="F9" s="49" t="s">
        <v>38</v>
      </c>
      <c r="G9" s="47" t="s">
        <v>40</v>
      </c>
      <c r="H9" s="49" t="s">
        <v>37</v>
      </c>
      <c r="I9" s="27"/>
      <c r="J9" s="27"/>
      <c r="K9" s="27"/>
      <c r="L9" s="27"/>
      <c r="M9" s="27">
        <v>110000</v>
      </c>
      <c r="N9" s="28"/>
      <c r="O9" s="26"/>
      <c r="P9" s="27"/>
      <c r="Q9" s="27"/>
      <c r="R9" s="27"/>
      <c r="S9" s="29"/>
      <c r="T9" s="51"/>
      <c r="U9" s="52">
        <f t="shared" si="3"/>
        <v>110000</v>
      </c>
      <c r="V9" s="52">
        <f t="shared" si="4"/>
        <v>0</v>
      </c>
      <c r="W9" s="11">
        <f t="shared" si="1"/>
        <v>110000</v>
      </c>
      <c r="X9" s="42">
        <f t="shared" si="2"/>
        <v>0</v>
      </c>
    </row>
    <row r="10" spans="2:24" s="21" customFormat="1" ht="15">
      <c r="B10" s="44"/>
      <c r="C10" s="45"/>
      <c r="D10" s="54" t="s">
        <v>46</v>
      </c>
      <c r="E10" s="45" t="s">
        <v>42</v>
      </c>
      <c r="F10" s="49" t="s">
        <v>36</v>
      </c>
      <c r="G10" s="47" t="s">
        <v>40</v>
      </c>
      <c r="H10" s="49" t="s">
        <v>41</v>
      </c>
      <c r="I10" s="27"/>
      <c r="J10" s="27"/>
      <c r="K10" s="27"/>
      <c r="L10" s="27"/>
      <c r="M10" s="27">
        <f>63202/1.19</f>
        <v>53110.9243697479</v>
      </c>
      <c r="N10" s="28"/>
      <c r="O10" s="26"/>
      <c r="P10" s="27"/>
      <c r="Q10" s="27"/>
      <c r="R10" s="27"/>
      <c r="S10" s="29"/>
      <c r="T10" s="51"/>
      <c r="U10" s="52">
        <f t="shared" si="3"/>
        <v>53110.9243697479</v>
      </c>
      <c r="V10" s="52">
        <f t="shared" si="4"/>
        <v>0</v>
      </c>
      <c r="W10" s="11">
        <f t="shared" si="1"/>
        <v>53110.9243697479</v>
      </c>
      <c r="X10" s="42">
        <f t="shared" si="2"/>
        <v>0</v>
      </c>
    </row>
    <row r="11" spans="2:24" s="21" customFormat="1" ht="15">
      <c r="B11" s="44"/>
      <c r="C11" s="45"/>
      <c r="D11" s="54" t="s">
        <v>47</v>
      </c>
      <c r="E11" s="45" t="s">
        <v>43</v>
      </c>
      <c r="F11" s="49" t="s">
        <v>36</v>
      </c>
      <c r="G11" s="47" t="s">
        <v>40</v>
      </c>
      <c r="H11" s="49" t="s">
        <v>41</v>
      </c>
      <c r="I11" s="27"/>
      <c r="J11" s="27"/>
      <c r="K11" s="27"/>
      <c r="L11" s="27"/>
      <c r="M11" s="27">
        <f>63202/1.19</f>
        <v>53110.9243697479</v>
      </c>
      <c r="N11" s="28"/>
      <c r="O11" s="26"/>
      <c r="P11" s="27"/>
      <c r="Q11" s="27"/>
      <c r="R11" s="27"/>
      <c r="S11" s="29"/>
      <c r="T11" s="51"/>
      <c r="U11" s="52">
        <f t="shared" si="3"/>
        <v>53110.9243697479</v>
      </c>
      <c r="V11" s="52">
        <f t="shared" si="4"/>
        <v>0</v>
      </c>
      <c r="W11" s="11">
        <f t="shared" si="1"/>
        <v>53110.9243697479</v>
      </c>
      <c r="X11" s="42">
        <f t="shared" si="2"/>
        <v>0</v>
      </c>
    </row>
    <row r="12" spans="2:24" s="21" customFormat="1" ht="15">
      <c r="B12" s="44"/>
      <c r="C12" s="45"/>
      <c r="D12" s="54" t="s">
        <v>48</v>
      </c>
      <c r="E12" s="45" t="s">
        <v>43</v>
      </c>
      <c r="F12" s="49" t="s">
        <v>36</v>
      </c>
      <c r="G12" s="47" t="s">
        <v>40</v>
      </c>
      <c r="H12" s="49" t="s">
        <v>41</v>
      </c>
      <c r="I12" s="27"/>
      <c r="J12" s="27"/>
      <c r="K12" s="27"/>
      <c r="L12" s="27"/>
      <c r="M12" s="27">
        <f>63202/1.19</f>
        <v>53110.9243697479</v>
      </c>
      <c r="N12" s="28"/>
      <c r="O12" s="26"/>
      <c r="P12" s="27"/>
      <c r="Q12" s="27"/>
      <c r="R12" s="27"/>
      <c r="S12" s="29"/>
      <c r="T12" s="51"/>
      <c r="U12" s="52">
        <f t="shared" si="3"/>
        <v>53110.9243697479</v>
      </c>
      <c r="V12" s="52">
        <f t="shared" si="4"/>
        <v>0</v>
      </c>
      <c r="W12" s="11">
        <f t="shared" si="1"/>
        <v>53110.9243697479</v>
      </c>
      <c r="X12" s="42">
        <f t="shared" si="2"/>
        <v>0</v>
      </c>
    </row>
    <row r="13" spans="2:24" s="21" customFormat="1" ht="15">
      <c r="B13" s="44"/>
      <c r="C13" s="45"/>
      <c r="D13" s="54"/>
      <c r="E13" s="45"/>
      <c r="F13" s="49"/>
      <c r="G13" s="47"/>
      <c r="H13" s="49"/>
      <c r="I13" s="27"/>
      <c r="J13" s="27"/>
      <c r="K13" s="27"/>
      <c r="L13" s="27"/>
      <c r="M13" s="27"/>
      <c r="N13" s="28"/>
      <c r="O13" s="26"/>
      <c r="P13" s="27"/>
      <c r="Q13" s="27"/>
      <c r="R13" s="27"/>
      <c r="S13" s="29"/>
      <c r="T13" s="51"/>
      <c r="U13" s="52">
        <f t="shared" si="3"/>
        <v>0</v>
      </c>
      <c r="V13" s="52">
        <f t="shared" si="4"/>
        <v>0</v>
      </c>
      <c r="W13" s="11">
        <f t="shared" si="1"/>
        <v>0</v>
      </c>
      <c r="X13" s="42" t="e">
        <f t="shared" si="2"/>
        <v>#DIV/0!</v>
      </c>
    </row>
    <row r="14" spans="2:24" s="21" customFormat="1" ht="15">
      <c r="B14" s="44"/>
      <c r="C14" s="45"/>
      <c r="D14" s="54"/>
      <c r="E14" s="45"/>
      <c r="F14" s="49"/>
      <c r="G14" s="47"/>
      <c r="H14" s="49"/>
      <c r="I14" s="27"/>
      <c r="J14" s="27"/>
      <c r="K14" s="27"/>
      <c r="L14" s="27"/>
      <c r="M14" s="27"/>
      <c r="N14" s="28"/>
      <c r="O14" s="26"/>
      <c r="P14" s="27"/>
      <c r="Q14" s="27"/>
      <c r="R14" s="27"/>
      <c r="S14" s="29"/>
      <c r="T14" s="51"/>
      <c r="U14" s="52">
        <f t="shared" si="3"/>
        <v>0</v>
      </c>
      <c r="V14" s="52">
        <f t="shared" si="4"/>
        <v>0</v>
      </c>
      <c r="W14" s="11">
        <f t="shared" si="1"/>
        <v>0</v>
      </c>
      <c r="X14" s="42" t="e">
        <f t="shared" si="2"/>
        <v>#DIV/0!</v>
      </c>
    </row>
    <row r="15" spans="2:24" s="21" customFormat="1" ht="15">
      <c r="B15" s="44"/>
      <c r="C15" s="45"/>
      <c r="D15" s="54"/>
      <c r="E15" s="45"/>
      <c r="F15" s="49"/>
      <c r="G15" s="47"/>
      <c r="H15" s="49"/>
      <c r="I15" s="27"/>
      <c r="J15" s="27"/>
      <c r="K15" s="27"/>
      <c r="L15" s="27"/>
      <c r="M15" s="27"/>
      <c r="N15" s="28"/>
      <c r="O15" s="26"/>
      <c r="P15" s="27"/>
      <c r="Q15" s="27"/>
      <c r="R15" s="27"/>
      <c r="S15" s="29"/>
      <c r="T15" s="51"/>
      <c r="U15" s="52">
        <f t="shared" si="3"/>
        <v>0</v>
      </c>
      <c r="V15" s="52">
        <f t="shared" si="4"/>
        <v>0</v>
      </c>
      <c r="W15" s="11">
        <f t="shared" si="1"/>
        <v>0</v>
      </c>
      <c r="X15" s="42" t="e">
        <f t="shared" si="2"/>
        <v>#DIV/0!</v>
      </c>
    </row>
    <row r="16" spans="2:24" s="21" customFormat="1" ht="15">
      <c r="B16" s="44"/>
      <c r="C16" s="45"/>
      <c r="D16" s="54"/>
      <c r="E16" s="45"/>
      <c r="F16" s="49"/>
      <c r="G16" s="47"/>
      <c r="H16" s="49"/>
      <c r="I16" s="27"/>
      <c r="J16" s="27"/>
      <c r="K16" s="27"/>
      <c r="L16" s="27"/>
      <c r="M16" s="27"/>
      <c r="N16" s="28"/>
      <c r="O16" s="26"/>
      <c r="P16" s="27"/>
      <c r="Q16" s="27"/>
      <c r="R16" s="27"/>
      <c r="S16" s="29"/>
      <c r="T16" s="51"/>
      <c r="U16" s="52">
        <f t="shared" si="3"/>
        <v>0</v>
      </c>
      <c r="V16" s="52">
        <f t="shared" si="4"/>
        <v>0</v>
      </c>
      <c r="W16" s="11">
        <f t="shared" si="1"/>
        <v>0</v>
      </c>
      <c r="X16" s="42" t="e">
        <f t="shared" si="2"/>
        <v>#DIV/0!</v>
      </c>
    </row>
    <row r="17" spans="2:24" s="21" customFormat="1" ht="15">
      <c r="B17" s="44"/>
      <c r="C17" s="45"/>
      <c r="D17" s="54"/>
      <c r="E17" s="45"/>
      <c r="F17" s="49"/>
      <c r="G17" s="47"/>
      <c r="H17" s="49"/>
      <c r="I17" s="27"/>
      <c r="J17" s="27"/>
      <c r="K17" s="27"/>
      <c r="L17" s="27"/>
      <c r="M17" s="27"/>
      <c r="N17" s="28"/>
      <c r="O17" s="26"/>
      <c r="P17" s="27"/>
      <c r="Q17" s="27"/>
      <c r="R17" s="27"/>
      <c r="S17" s="29"/>
      <c r="T17" s="51"/>
      <c r="U17" s="52">
        <f t="shared" si="3"/>
        <v>0</v>
      </c>
      <c r="V17" s="52">
        <f t="shared" si="4"/>
        <v>0</v>
      </c>
      <c r="W17" s="11">
        <f t="shared" si="1"/>
        <v>0</v>
      </c>
      <c r="X17" s="42" t="e">
        <f t="shared" si="2"/>
        <v>#DIV/0!</v>
      </c>
    </row>
    <row r="18" spans="2:24" s="21" customFormat="1" ht="15">
      <c r="B18" s="44"/>
      <c r="C18" s="45"/>
      <c r="D18" s="54"/>
      <c r="E18" s="45"/>
      <c r="F18" s="49"/>
      <c r="G18" s="47"/>
      <c r="H18" s="49"/>
      <c r="I18" s="27"/>
      <c r="J18" s="27"/>
      <c r="K18" s="27"/>
      <c r="L18" s="27"/>
      <c r="M18" s="27"/>
      <c r="N18" s="28"/>
      <c r="O18" s="26"/>
      <c r="P18" s="27"/>
      <c r="Q18" s="27"/>
      <c r="R18" s="27"/>
      <c r="S18" s="29"/>
      <c r="T18" s="51"/>
      <c r="U18" s="52">
        <f t="shared" si="3"/>
        <v>0</v>
      </c>
      <c r="V18" s="52">
        <f t="shared" si="4"/>
        <v>0</v>
      </c>
      <c r="W18" s="11">
        <f t="shared" si="1"/>
        <v>0</v>
      </c>
      <c r="X18" s="42" t="e">
        <f t="shared" si="2"/>
        <v>#DIV/0!</v>
      </c>
    </row>
    <row r="19" spans="2:24" s="21" customFormat="1" ht="15">
      <c r="B19" s="44"/>
      <c r="C19" s="45"/>
      <c r="D19" s="54"/>
      <c r="E19" s="45"/>
      <c r="F19" s="49"/>
      <c r="G19" s="47"/>
      <c r="H19" s="49"/>
      <c r="I19" s="27"/>
      <c r="J19" s="27"/>
      <c r="K19" s="27"/>
      <c r="L19" s="27"/>
      <c r="M19" s="27"/>
      <c r="N19" s="28"/>
      <c r="O19" s="26"/>
      <c r="P19" s="27"/>
      <c r="Q19" s="27"/>
      <c r="R19" s="27"/>
      <c r="S19" s="29"/>
      <c r="T19" s="51"/>
      <c r="U19" s="52">
        <f t="shared" si="3"/>
        <v>0</v>
      </c>
      <c r="V19" s="52">
        <f t="shared" si="4"/>
        <v>0</v>
      </c>
      <c r="W19" s="11">
        <f t="shared" si="1"/>
        <v>0</v>
      </c>
      <c r="X19" s="42" t="e">
        <f t="shared" si="2"/>
        <v>#DIV/0!</v>
      </c>
    </row>
    <row r="20" spans="2:24" s="21" customFormat="1" ht="15">
      <c r="B20" s="44"/>
      <c r="C20" s="45"/>
      <c r="D20" s="54"/>
      <c r="E20" s="45"/>
      <c r="F20" s="49"/>
      <c r="G20" s="47"/>
      <c r="H20" s="49"/>
      <c r="I20" s="27"/>
      <c r="J20" s="27"/>
      <c r="K20" s="27"/>
      <c r="L20" s="27"/>
      <c r="M20" s="27"/>
      <c r="N20" s="28"/>
      <c r="O20" s="26"/>
      <c r="P20" s="27"/>
      <c r="Q20" s="27"/>
      <c r="R20" s="27"/>
      <c r="S20" s="29"/>
      <c r="T20" s="51"/>
      <c r="U20" s="52">
        <f t="shared" si="3"/>
        <v>0</v>
      </c>
      <c r="V20" s="52">
        <f t="shared" si="4"/>
        <v>0</v>
      </c>
      <c r="W20" s="11">
        <f t="shared" si="1"/>
        <v>0</v>
      </c>
      <c r="X20" s="42" t="e">
        <f t="shared" si="2"/>
        <v>#DIV/0!</v>
      </c>
    </row>
    <row r="21" spans="2:24" s="21" customFormat="1" ht="15">
      <c r="B21" s="44"/>
      <c r="C21" s="45"/>
      <c r="D21" s="54"/>
      <c r="E21" s="45"/>
      <c r="F21" s="49"/>
      <c r="G21" s="47"/>
      <c r="H21" s="49"/>
      <c r="I21" s="27"/>
      <c r="J21" s="27"/>
      <c r="K21" s="27"/>
      <c r="L21" s="27"/>
      <c r="M21" s="27"/>
      <c r="N21" s="28"/>
      <c r="O21" s="26"/>
      <c r="P21" s="27"/>
      <c r="Q21" s="27"/>
      <c r="R21" s="27"/>
      <c r="S21" s="29"/>
      <c r="T21" s="51"/>
      <c r="U21" s="52">
        <f t="shared" si="3"/>
        <v>0</v>
      </c>
      <c r="V21" s="52">
        <f t="shared" si="4"/>
        <v>0</v>
      </c>
      <c r="W21" s="11">
        <f t="shared" si="1"/>
        <v>0</v>
      </c>
      <c r="X21" s="42" t="e">
        <f t="shared" si="2"/>
        <v>#DIV/0!</v>
      </c>
    </row>
    <row r="22" spans="2:24" s="21" customFormat="1" ht="15">
      <c r="B22" s="44"/>
      <c r="C22" s="45"/>
      <c r="D22" s="54"/>
      <c r="E22" s="45"/>
      <c r="F22" s="49"/>
      <c r="G22" s="47"/>
      <c r="H22" s="49"/>
      <c r="I22" s="27"/>
      <c r="J22" s="27"/>
      <c r="K22" s="27"/>
      <c r="L22" s="27"/>
      <c r="M22" s="27"/>
      <c r="N22" s="28"/>
      <c r="O22" s="26"/>
      <c r="P22" s="27"/>
      <c r="Q22" s="27"/>
      <c r="R22" s="27"/>
      <c r="S22" s="29"/>
      <c r="T22" s="51"/>
      <c r="U22" s="52">
        <f t="shared" si="3"/>
        <v>0</v>
      </c>
      <c r="V22" s="52">
        <f t="shared" si="4"/>
        <v>0</v>
      </c>
      <c r="W22" s="11">
        <f t="shared" si="1"/>
        <v>0</v>
      </c>
      <c r="X22" s="42" t="e">
        <f t="shared" si="2"/>
        <v>#DIV/0!</v>
      </c>
    </row>
    <row r="23" spans="2:24" s="21" customFormat="1" ht="15">
      <c r="B23" s="44"/>
      <c r="C23" s="45"/>
      <c r="D23" s="54"/>
      <c r="E23" s="45"/>
      <c r="F23" s="49"/>
      <c r="G23" s="47"/>
      <c r="H23" s="49"/>
      <c r="I23" s="27"/>
      <c r="J23" s="27"/>
      <c r="K23" s="27"/>
      <c r="L23" s="27"/>
      <c r="M23" s="27"/>
      <c r="N23" s="28"/>
      <c r="O23" s="26"/>
      <c r="P23" s="27"/>
      <c r="Q23" s="27"/>
      <c r="R23" s="27"/>
      <c r="S23" s="29"/>
      <c r="T23" s="51"/>
      <c r="U23" s="52">
        <f t="shared" si="3"/>
        <v>0</v>
      </c>
      <c r="V23" s="52">
        <f t="shared" si="4"/>
        <v>0</v>
      </c>
      <c r="W23" s="11">
        <f t="shared" si="1"/>
        <v>0</v>
      </c>
      <c r="X23" s="42" t="e">
        <f t="shared" si="2"/>
        <v>#DIV/0!</v>
      </c>
    </row>
    <row r="24" spans="2:24" s="21" customFormat="1" ht="15">
      <c r="B24" s="44"/>
      <c r="C24" s="45"/>
      <c r="D24" s="54"/>
      <c r="E24" s="45"/>
      <c r="F24" s="49"/>
      <c r="G24" s="47"/>
      <c r="H24" s="49"/>
      <c r="I24" s="27"/>
      <c r="J24" s="27"/>
      <c r="K24" s="27"/>
      <c r="L24" s="27"/>
      <c r="M24" s="27"/>
      <c r="N24" s="28"/>
      <c r="O24" s="26"/>
      <c r="P24" s="27"/>
      <c r="Q24" s="27"/>
      <c r="R24" s="27"/>
      <c r="S24" s="29"/>
      <c r="T24" s="51"/>
      <c r="U24" s="52">
        <f t="shared" si="3"/>
        <v>0</v>
      </c>
      <c r="V24" s="52">
        <f t="shared" si="4"/>
        <v>0</v>
      </c>
      <c r="W24" s="11">
        <f t="shared" si="1"/>
        <v>0</v>
      </c>
      <c r="X24" s="42" t="e">
        <f t="shared" si="2"/>
        <v>#DIV/0!</v>
      </c>
    </row>
    <row r="25" spans="2:24" s="21" customFormat="1" ht="15">
      <c r="B25" s="44"/>
      <c r="C25" s="45"/>
      <c r="D25" s="54"/>
      <c r="E25" s="45"/>
      <c r="F25" s="49"/>
      <c r="G25" s="47"/>
      <c r="H25" s="49"/>
      <c r="I25" s="27"/>
      <c r="J25" s="27"/>
      <c r="K25" s="27"/>
      <c r="L25" s="27"/>
      <c r="M25" s="27"/>
      <c r="N25" s="28"/>
      <c r="O25" s="26"/>
      <c r="P25" s="27"/>
      <c r="Q25" s="27"/>
      <c r="R25" s="27"/>
      <c r="S25" s="29"/>
      <c r="T25" s="51"/>
      <c r="U25" s="52">
        <f t="shared" si="3"/>
        <v>0</v>
      </c>
      <c r="V25" s="52">
        <f t="shared" si="4"/>
        <v>0</v>
      </c>
      <c r="W25" s="11">
        <f t="shared" si="1"/>
        <v>0</v>
      </c>
      <c r="X25" s="42" t="e">
        <f t="shared" si="2"/>
        <v>#DIV/0!</v>
      </c>
    </row>
    <row r="26" spans="2:24" s="21" customFormat="1" ht="15">
      <c r="B26" s="44"/>
      <c r="C26" s="45"/>
      <c r="D26" s="54"/>
      <c r="E26" s="45"/>
      <c r="F26" s="49"/>
      <c r="G26" s="47"/>
      <c r="H26" s="49"/>
      <c r="I26" s="27"/>
      <c r="J26" s="27"/>
      <c r="K26" s="27"/>
      <c r="L26" s="27"/>
      <c r="M26" s="27"/>
      <c r="N26" s="28"/>
      <c r="O26" s="26"/>
      <c r="P26" s="27"/>
      <c r="Q26" s="27"/>
      <c r="R26" s="27"/>
      <c r="S26" s="29"/>
      <c r="T26" s="51"/>
      <c r="U26" s="52">
        <f t="shared" si="3"/>
        <v>0</v>
      </c>
      <c r="V26" s="52">
        <f t="shared" si="4"/>
        <v>0</v>
      </c>
      <c r="W26" s="11">
        <f t="shared" si="1"/>
        <v>0</v>
      </c>
      <c r="X26" s="42" t="e">
        <f t="shared" si="2"/>
        <v>#DIV/0!</v>
      </c>
    </row>
    <row r="27" spans="2:24" s="21" customFormat="1" ht="15">
      <c r="B27" s="44"/>
      <c r="C27" s="45"/>
      <c r="D27" s="54"/>
      <c r="E27" s="45"/>
      <c r="F27" s="49"/>
      <c r="G27" s="47"/>
      <c r="H27" s="49"/>
      <c r="I27" s="27"/>
      <c r="J27" s="27"/>
      <c r="K27" s="27"/>
      <c r="L27" s="27"/>
      <c r="M27" s="27"/>
      <c r="N27" s="28"/>
      <c r="O27" s="26"/>
      <c r="P27" s="27"/>
      <c r="Q27" s="27"/>
      <c r="R27" s="27"/>
      <c r="S27" s="29"/>
      <c r="T27" s="51"/>
      <c r="U27" s="52">
        <f t="shared" si="3"/>
        <v>0</v>
      </c>
      <c r="V27" s="52">
        <f t="shared" si="4"/>
        <v>0</v>
      </c>
      <c r="W27" s="11">
        <f t="shared" si="1"/>
        <v>0</v>
      </c>
      <c r="X27" s="42" t="e">
        <f t="shared" si="2"/>
        <v>#DIV/0!</v>
      </c>
    </row>
    <row r="28" spans="2:24" s="21" customFormat="1" ht="15">
      <c r="B28" s="44"/>
      <c r="C28" s="45"/>
      <c r="D28" s="54"/>
      <c r="E28" s="45"/>
      <c r="F28" s="49"/>
      <c r="G28" s="47"/>
      <c r="H28" s="49"/>
      <c r="I28" s="27"/>
      <c r="J28" s="27"/>
      <c r="K28" s="27"/>
      <c r="L28" s="27"/>
      <c r="M28" s="27"/>
      <c r="N28" s="28"/>
      <c r="O28" s="26"/>
      <c r="P28" s="27"/>
      <c r="Q28" s="27"/>
      <c r="R28" s="27"/>
      <c r="S28" s="29"/>
      <c r="T28" s="51"/>
      <c r="U28" s="52">
        <f t="shared" si="3"/>
        <v>0</v>
      </c>
      <c r="V28" s="52">
        <f t="shared" si="4"/>
        <v>0</v>
      </c>
      <c r="W28" s="11">
        <f t="shared" si="1"/>
        <v>0</v>
      </c>
      <c r="X28" s="42" t="e">
        <f t="shared" si="2"/>
        <v>#DIV/0!</v>
      </c>
    </row>
    <row r="29" spans="2:24" s="21" customFormat="1" ht="15">
      <c r="B29" s="44"/>
      <c r="C29" s="45"/>
      <c r="D29" s="54"/>
      <c r="E29" s="45"/>
      <c r="F29" s="49"/>
      <c r="G29" s="47"/>
      <c r="H29" s="49"/>
      <c r="I29" s="27"/>
      <c r="J29" s="27"/>
      <c r="K29" s="27"/>
      <c r="L29" s="27"/>
      <c r="M29" s="27"/>
      <c r="N29" s="28"/>
      <c r="O29" s="26"/>
      <c r="P29" s="27"/>
      <c r="Q29" s="27"/>
      <c r="R29" s="27"/>
      <c r="S29" s="29"/>
      <c r="T29" s="51"/>
      <c r="U29" s="52">
        <f t="shared" si="3"/>
        <v>0</v>
      </c>
      <c r="V29" s="52">
        <f t="shared" si="4"/>
        <v>0</v>
      </c>
      <c r="W29" s="11">
        <f t="shared" si="1"/>
        <v>0</v>
      </c>
      <c r="X29" s="42" t="e">
        <f t="shared" si="2"/>
        <v>#DIV/0!</v>
      </c>
    </row>
    <row r="30" spans="2:24" s="21" customFormat="1" ht="15">
      <c r="B30" s="44"/>
      <c r="C30" s="45"/>
      <c r="D30" s="54"/>
      <c r="E30" s="45"/>
      <c r="F30" s="49"/>
      <c r="G30" s="47"/>
      <c r="H30" s="49"/>
      <c r="I30" s="27"/>
      <c r="J30" s="27"/>
      <c r="K30" s="27"/>
      <c r="L30" s="27"/>
      <c r="M30" s="27"/>
      <c r="N30" s="28"/>
      <c r="O30" s="26"/>
      <c r="P30" s="27"/>
      <c r="Q30" s="27"/>
      <c r="R30" s="27"/>
      <c r="S30" s="29"/>
      <c r="T30" s="51"/>
      <c r="U30" s="52">
        <f t="shared" si="3"/>
        <v>0</v>
      </c>
      <c r="V30" s="52">
        <f t="shared" si="4"/>
        <v>0</v>
      </c>
      <c r="W30" s="11">
        <f t="shared" si="1"/>
        <v>0</v>
      </c>
      <c r="X30" s="42" t="e">
        <f t="shared" si="2"/>
        <v>#DIV/0!</v>
      </c>
    </row>
    <row r="31" spans="2:24" s="21" customFormat="1" ht="15">
      <c r="B31" s="44"/>
      <c r="C31" s="45"/>
      <c r="D31" s="54"/>
      <c r="E31" s="45"/>
      <c r="F31" s="49"/>
      <c r="G31" s="47"/>
      <c r="H31" s="49"/>
      <c r="I31" s="27"/>
      <c r="J31" s="27"/>
      <c r="K31" s="27"/>
      <c r="L31" s="27"/>
      <c r="M31" s="27"/>
      <c r="N31" s="28"/>
      <c r="O31" s="26"/>
      <c r="P31" s="27"/>
      <c r="Q31" s="27"/>
      <c r="R31" s="27"/>
      <c r="S31" s="29"/>
      <c r="T31" s="51"/>
      <c r="U31" s="52">
        <f t="shared" si="3"/>
        <v>0</v>
      </c>
      <c r="V31" s="52">
        <f t="shared" si="4"/>
        <v>0</v>
      </c>
      <c r="W31" s="11">
        <f t="shared" si="1"/>
        <v>0</v>
      </c>
      <c r="X31" s="42" t="e">
        <f t="shared" si="2"/>
        <v>#DIV/0!</v>
      </c>
    </row>
    <row r="32" spans="2:24" s="21" customFormat="1" ht="15">
      <c r="B32" s="44"/>
      <c r="C32" s="45"/>
      <c r="D32" s="54"/>
      <c r="E32" s="45"/>
      <c r="F32" s="49"/>
      <c r="G32" s="47"/>
      <c r="H32" s="49"/>
      <c r="I32" s="27"/>
      <c r="J32" s="27"/>
      <c r="K32" s="27"/>
      <c r="L32" s="27"/>
      <c r="M32" s="27"/>
      <c r="N32" s="28"/>
      <c r="O32" s="26"/>
      <c r="P32" s="27"/>
      <c r="Q32" s="27"/>
      <c r="R32" s="27"/>
      <c r="S32" s="29"/>
      <c r="T32" s="51"/>
      <c r="U32" s="52">
        <f t="shared" si="3"/>
        <v>0</v>
      </c>
      <c r="V32" s="52">
        <f t="shared" si="4"/>
        <v>0</v>
      </c>
      <c r="W32" s="11">
        <f t="shared" si="1"/>
        <v>0</v>
      </c>
      <c r="X32" s="42" t="e">
        <f t="shared" si="2"/>
        <v>#DIV/0!</v>
      </c>
    </row>
    <row r="33" spans="2:24" s="21" customFormat="1" ht="15">
      <c r="B33" s="44"/>
      <c r="C33" s="45"/>
      <c r="D33" s="54"/>
      <c r="E33" s="45"/>
      <c r="F33" s="49"/>
      <c r="G33" s="47"/>
      <c r="H33" s="49"/>
      <c r="I33" s="27"/>
      <c r="J33" s="27"/>
      <c r="K33" s="27"/>
      <c r="L33" s="27"/>
      <c r="M33" s="27"/>
      <c r="N33" s="28"/>
      <c r="O33" s="26"/>
      <c r="P33" s="27"/>
      <c r="Q33" s="27"/>
      <c r="R33" s="27"/>
      <c r="S33" s="29"/>
      <c r="T33" s="51"/>
      <c r="U33" s="52">
        <f t="shared" si="3"/>
        <v>0</v>
      </c>
      <c r="V33" s="52">
        <f t="shared" si="4"/>
        <v>0</v>
      </c>
      <c r="W33" s="11">
        <f t="shared" si="1"/>
        <v>0</v>
      </c>
      <c r="X33" s="42" t="e">
        <f t="shared" si="2"/>
        <v>#DIV/0!</v>
      </c>
    </row>
    <row r="34" spans="2:24" s="21" customFormat="1" ht="15">
      <c r="B34" s="44"/>
      <c r="C34" s="45"/>
      <c r="D34" s="54"/>
      <c r="E34" s="45"/>
      <c r="F34" s="49"/>
      <c r="G34" s="47"/>
      <c r="H34" s="49"/>
      <c r="I34" s="27"/>
      <c r="J34" s="27"/>
      <c r="K34" s="27"/>
      <c r="L34" s="27"/>
      <c r="M34" s="27"/>
      <c r="N34" s="28"/>
      <c r="O34" s="26"/>
      <c r="P34" s="27"/>
      <c r="Q34" s="27"/>
      <c r="R34" s="27"/>
      <c r="S34" s="29"/>
      <c r="T34" s="51"/>
      <c r="U34" s="52">
        <f t="shared" si="3"/>
        <v>0</v>
      </c>
      <c r="V34" s="52">
        <f t="shared" si="4"/>
        <v>0</v>
      </c>
      <c r="W34" s="11">
        <f t="shared" si="1"/>
        <v>0</v>
      </c>
      <c r="X34" s="42" t="e">
        <f t="shared" si="2"/>
        <v>#DIV/0!</v>
      </c>
    </row>
    <row r="35" spans="2:24" s="21" customFormat="1" ht="15">
      <c r="B35" s="44"/>
      <c r="C35" s="45"/>
      <c r="D35" s="54"/>
      <c r="E35" s="45"/>
      <c r="F35" s="49"/>
      <c r="G35" s="47"/>
      <c r="H35" s="49"/>
      <c r="I35" s="27"/>
      <c r="J35" s="27"/>
      <c r="K35" s="27"/>
      <c r="L35" s="27"/>
      <c r="M35" s="27"/>
      <c r="N35" s="28"/>
      <c r="O35" s="26"/>
      <c r="P35" s="27"/>
      <c r="Q35" s="27"/>
      <c r="R35" s="27"/>
      <c r="S35" s="29"/>
      <c r="T35" s="51"/>
      <c r="U35" s="52">
        <f t="shared" si="3"/>
        <v>0</v>
      </c>
      <c r="V35" s="52">
        <f t="shared" si="4"/>
        <v>0</v>
      </c>
      <c r="W35" s="11">
        <f t="shared" si="1"/>
        <v>0</v>
      </c>
      <c r="X35" s="42" t="e">
        <f t="shared" si="2"/>
        <v>#DIV/0!</v>
      </c>
    </row>
    <row r="36" spans="2:24" s="21" customFormat="1" ht="15">
      <c r="B36" s="44"/>
      <c r="C36" s="45"/>
      <c r="D36" s="54"/>
      <c r="E36" s="45"/>
      <c r="F36" s="49"/>
      <c r="G36" s="47"/>
      <c r="H36" s="49"/>
      <c r="I36" s="27"/>
      <c r="J36" s="27"/>
      <c r="K36" s="27"/>
      <c r="L36" s="27"/>
      <c r="M36" s="27"/>
      <c r="N36" s="28"/>
      <c r="O36" s="26"/>
      <c r="P36" s="27"/>
      <c r="Q36" s="27"/>
      <c r="R36" s="27"/>
      <c r="S36" s="29"/>
      <c r="T36" s="51"/>
      <c r="U36" s="52">
        <f t="shared" si="3"/>
        <v>0</v>
      </c>
      <c r="V36" s="52">
        <f t="shared" si="4"/>
        <v>0</v>
      </c>
      <c r="W36" s="11">
        <f t="shared" si="1"/>
        <v>0</v>
      </c>
      <c r="X36" s="42" t="e">
        <f t="shared" si="2"/>
        <v>#DIV/0!</v>
      </c>
    </row>
    <row r="37" spans="2:24" s="21" customFormat="1" ht="15">
      <c r="B37" s="44"/>
      <c r="C37" s="45"/>
      <c r="D37" s="54"/>
      <c r="E37" s="45"/>
      <c r="F37" s="49"/>
      <c r="G37" s="47"/>
      <c r="H37" s="49"/>
      <c r="I37" s="27"/>
      <c r="J37" s="27"/>
      <c r="K37" s="27"/>
      <c r="L37" s="27"/>
      <c r="M37" s="27"/>
      <c r="N37" s="28"/>
      <c r="O37" s="26"/>
      <c r="P37" s="27"/>
      <c r="Q37" s="27"/>
      <c r="R37" s="27"/>
      <c r="S37" s="29"/>
      <c r="T37" s="51"/>
      <c r="U37" s="52">
        <f t="shared" si="3"/>
        <v>0</v>
      </c>
      <c r="V37" s="52">
        <f t="shared" si="4"/>
        <v>0</v>
      </c>
      <c r="W37" s="11">
        <f t="shared" si="1"/>
        <v>0</v>
      </c>
      <c r="X37" s="42" t="e">
        <f t="shared" si="2"/>
        <v>#DIV/0!</v>
      </c>
    </row>
    <row r="38" spans="2:24" s="21" customFormat="1" ht="15">
      <c r="B38" s="44"/>
      <c r="C38" s="45"/>
      <c r="D38" s="54"/>
      <c r="E38" s="45"/>
      <c r="F38" s="49"/>
      <c r="G38" s="47"/>
      <c r="H38" s="49"/>
      <c r="I38" s="27"/>
      <c r="J38" s="27"/>
      <c r="K38" s="27"/>
      <c r="L38" s="27"/>
      <c r="M38" s="27"/>
      <c r="N38" s="28"/>
      <c r="O38" s="26"/>
      <c r="P38" s="27"/>
      <c r="Q38" s="27"/>
      <c r="R38" s="27"/>
      <c r="S38" s="29"/>
      <c r="T38" s="51"/>
      <c r="U38" s="52">
        <f t="shared" si="3"/>
        <v>0</v>
      </c>
      <c r="V38" s="52">
        <f t="shared" si="4"/>
        <v>0</v>
      </c>
      <c r="W38" s="11">
        <f t="shared" si="1"/>
        <v>0</v>
      </c>
      <c r="X38" s="42" t="e">
        <f t="shared" si="2"/>
        <v>#DIV/0!</v>
      </c>
    </row>
    <row r="39" spans="2:24" s="21" customFormat="1" ht="15">
      <c r="B39" s="44"/>
      <c r="C39" s="45"/>
      <c r="D39" s="54"/>
      <c r="E39" s="45"/>
      <c r="F39" s="49"/>
      <c r="G39" s="47"/>
      <c r="H39" s="49"/>
      <c r="I39" s="27"/>
      <c r="J39" s="27"/>
      <c r="K39" s="27"/>
      <c r="L39" s="27"/>
      <c r="M39" s="27"/>
      <c r="N39" s="28"/>
      <c r="O39" s="26"/>
      <c r="P39" s="27"/>
      <c r="Q39" s="27"/>
      <c r="R39" s="27"/>
      <c r="S39" s="29"/>
      <c r="T39" s="51"/>
      <c r="U39" s="52">
        <f t="shared" si="3"/>
        <v>0</v>
      </c>
      <c r="V39" s="52">
        <f t="shared" si="4"/>
        <v>0</v>
      </c>
      <c r="W39" s="11">
        <f t="shared" si="1"/>
        <v>0</v>
      </c>
      <c r="X39" s="42" t="e">
        <f t="shared" si="2"/>
        <v>#DIV/0!</v>
      </c>
    </row>
    <row r="40" spans="2:24" s="21" customFormat="1" ht="15">
      <c r="B40" s="44"/>
      <c r="C40" s="45"/>
      <c r="D40" s="54"/>
      <c r="E40" s="45"/>
      <c r="F40" s="49"/>
      <c r="G40" s="47"/>
      <c r="H40" s="49"/>
      <c r="I40" s="27"/>
      <c r="J40" s="27"/>
      <c r="K40" s="27"/>
      <c r="L40" s="27"/>
      <c r="M40" s="27"/>
      <c r="N40" s="28"/>
      <c r="O40" s="26"/>
      <c r="P40" s="27"/>
      <c r="Q40" s="27"/>
      <c r="R40" s="27"/>
      <c r="S40" s="29"/>
      <c r="T40" s="51"/>
      <c r="U40" s="52">
        <f t="shared" si="3"/>
        <v>0</v>
      </c>
      <c r="V40" s="52">
        <f t="shared" si="4"/>
        <v>0</v>
      </c>
      <c r="W40" s="11">
        <f t="shared" si="1"/>
        <v>0</v>
      </c>
      <c r="X40" s="42" t="e">
        <f t="shared" si="2"/>
        <v>#DIV/0!</v>
      </c>
    </row>
    <row r="41" spans="2:24" s="21" customFormat="1" ht="15">
      <c r="B41" s="44"/>
      <c r="C41" s="45"/>
      <c r="D41" s="54"/>
      <c r="E41" s="45"/>
      <c r="F41" s="49"/>
      <c r="G41" s="47"/>
      <c r="H41" s="49"/>
      <c r="I41" s="27"/>
      <c r="J41" s="27"/>
      <c r="K41" s="27"/>
      <c r="L41" s="27"/>
      <c r="M41" s="27"/>
      <c r="N41" s="28"/>
      <c r="O41" s="26"/>
      <c r="P41" s="27"/>
      <c r="Q41" s="27"/>
      <c r="R41" s="27"/>
      <c r="S41" s="29"/>
      <c r="T41" s="51"/>
      <c r="U41" s="52">
        <f t="shared" si="3"/>
        <v>0</v>
      </c>
      <c r="V41" s="52">
        <f t="shared" si="4"/>
        <v>0</v>
      </c>
      <c r="W41" s="11">
        <f t="shared" si="1"/>
        <v>0</v>
      </c>
      <c r="X41" s="42" t="e">
        <f t="shared" si="2"/>
        <v>#DIV/0!</v>
      </c>
    </row>
    <row r="42" spans="2:24" s="21" customFormat="1" ht="15">
      <c r="B42" s="44"/>
      <c r="C42" s="45"/>
      <c r="D42" s="54"/>
      <c r="E42" s="45"/>
      <c r="F42" s="49"/>
      <c r="G42" s="47"/>
      <c r="H42" s="49"/>
      <c r="I42" s="27"/>
      <c r="J42" s="27"/>
      <c r="K42" s="27"/>
      <c r="L42" s="27"/>
      <c r="M42" s="27"/>
      <c r="N42" s="28"/>
      <c r="O42" s="26"/>
      <c r="P42" s="27"/>
      <c r="Q42" s="27"/>
      <c r="R42" s="27"/>
      <c r="S42" s="29"/>
      <c r="T42" s="51"/>
      <c r="U42" s="52">
        <f t="shared" si="3"/>
        <v>0</v>
      </c>
      <c r="V42" s="52">
        <f t="shared" si="4"/>
        <v>0</v>
      </c>
      <c r="W42" s="11">
        <f t="shared" si="1"/>
        <v>0</v>
      </c>
      <c r="X42" s="42" t="e">
        <f t="shared" si="2"/>
        <v>#DIV/0!</v>
      </c>
    </row>
    <row r="43" spans="2:24" s="21" customFormat="1" ht="15">
      <c r="B43" s="44"/>
      <c r="C43" s="45"/>
      <c r="D43" s="54"/>
      <c r="E43" s="45"/>
      <c r="F43" s="49"/>
      <c r="G43" s="47"/>
      <c r="H43" s="49"/>
      <c r="I43" s="27"/>
      <c r="J43" s="27"/>
      <c r="K43" s="27"/>
      <c r="L43" s="27"/>
      <c r="M43" s="27"/>
      <c r="N43" s="28"/>
      <c r="O43" s="26"/>
      <c r="P43" s="27"/>
      <c r="Q43" s="27"/>
      <c r="R43" s="27"/>
      <c r="S43" s="29"/>
      <c r="T43" s="51"/>
      <c r="U43" s="52">
        <f t="shared" si="3"/>
        <v>0</v>
      </c>
      <c r="V43" s="52">
        <f t="shared" si="4"/>
        <v>0</v>
      </c>
      <c r="W43" s="11">
        <f t="shared" si="1"/>
        <v>0</v>
      </c>
      <c r="X43" s="42" t="e">
        <f t="shared" si="2"/>
        <v>#DIV/0!</v>
      </c>
    </row>
    <row r="44" spans="2:24" s="21" customFormat="1" ht="15">
      <c r="B44" s="44"/>
      <c r="C44" s="45"/>
      <c r="D44" s="54"/>
      <c r="E44" s="45"/>
      <c r="F44" s="49"/>
      <c r="G44" s="47"/>
      <c r="H44" s="49"/>
      <c r="I44" s="27"/>
      <c r="J44" s="27"/>
      <c r="K44" s="27"/>
      <c r="L44" s="27"/>
      <c r="M44" s="27"/>
      <c r="N44" s="28"/>
      <c r="O44" s="26"/>
      <c r="P44" s="27"/>
      <c r="Q44" s="27"/>
      <c r="R44" s="27"/>
      <c r="S44" s="29"/>
      <c r="T44" s="51"/>
      <c r="U44" s="52">
        <f t="shared" si="3"/>
        <v>0</v>
      </c>
      <c r="V44" s="52">
        <f t="shared" si="4"/>
        <v>0</v>
      </c>
      <c r="W44" s="11">
        <f t="shared" si="1"/>
        <v>0</v>
      </c>
      <c r="X44" s="42" t="e">
        <f t="shared" si="2"/>
        <v>#DIV/0!</v>
      </c>
    </row>
    <row r="45" spans="2:24" s="21" customFormat="1" ht="15">
      <c r="B45" s="44"/>
      <c r="C45" s="45"/>
      <c r="D45" s="54"/>
      <c r="E45" s="45"/>
      <c r="F45" s="49"/>
      <c r="G45" s="47"/>
      <c r="H45" s="49"/>
      <c r="I45" s="27"/>
      <c r="J45" s="27"/>
      <c r="K45" s="27"/>
      <c r="L45" s="27"/>
      <c r="M45" s="27"/>
      <c r="N45" s="28"/>
      <c r="O45" s="26"/>
      <c r="P45" s="27"/>
      <c r="Q45" s="27"/>
      <c r="R45" s="27"/>
      <c r="S45" s="29"/>
      <c r="T45" s="51"/>
      <c r="U45" s="52">
        <f>I45+J45+K45+L45+M45+N45</f>
        <v>0</v>
      </c>
      <c r="V45" s="52">
        <f t="shared" si="4"/>
        <v>0</v>
      </c>
      <c r="W45" s="11">
        <f t="shared" si="1"/>
        <v>0</v>
      </c>
      <c r="X45" s="42" t="e">
        <f t="shared" si="2"/>
        <v>#DIV/0!</v>
      </c>
    </row>
    <row r="46" spans="2:24" s="21" customFormat="1" ht="15">
      <c r="B46" s="44"/>
      <c r="C46" s="45"/>
      <c r="D46" s="54"/>
      <c r="E46" s="45"/>
      <c r="F46" s="49"/>
      <c r="G46" s="47"/>
      <c r="H46" s="49"/>
      <c r="I46" s="27"/>
      <c r="J46" s="27"/>
      <c r="K46" s="27"/>
      <c r="L46" s="27"/>
      <c r="M46" s="27"/>
      <c r="N46" s="28"/>
      <c r="O46" s="26"/>
      <c r="P46" s="27"/>
      <c r="Q46" s="27"/>
      <c r="R46" s="27"/>
      <c r="S46" s="29"/>
      <c r="T46" s="51"/>
      <c r="U46" s="52">
        <f t="shared" si="3"/>
        <v>0</v>
      </c>
      <c r="V46" s="52">
        <f t="shared" si="4"/>
        <v>0</v>
      </c>
      <c r="W46" s="11">
        <f t="shared" si="1"/>
        <v>0</v>
      </c>
      <c r="X46" s="42" t="e">
        <f t="shared" si="2"/>
        <v>#DIV/0!</v>
      </c>
    </row>
    <row r="47" spans="2:24" s="21" customFormat="1" ht="15">
      <c r="B47" s="44"/>
      <c r="C47" s="45"/>
      <c r="D47" s="54"/>
      <c r="E47" s="45"/>
      <c r="F47" s="49"/>
      <c r="G47" s="47"/>
      <c r="H47" s="49"/>
      <c r="I47" s="27"/>
      <c r="J47" s="27"/>
      <c r="K47" s="27"/>
      <c r="L47" s="27"/>
      <c r="M47" s="27"/>
      <c r="N47" s="28"/>
      <c r="O47" s="26"/>
      <c r="P47" s="27"/>
      <c r="Q47" s="27"/>
      <c r="R47" s="27"/>
      <c r="S47" s="29"/>
      <c r="T47" s="51"/>
      <c r="U47" s="52">
        <f t="shared" si="3"/>
        <v>0</v>
      </c>
      <c r="V47" s="52">
        <f t="shared" si="4"/>
        <v>0</v>
      </c>
      <c r="W47" s="11">
        <f t="shared" si="1"/>
        <v>0</v>
      </c>
      <c r="X47" s="42" t="e">
        <f t="shared" si="2"/>
        <v>#DIV/0!</v>
      </c>
    </row>
    <row r="48" spans="2:24" s="21" customFormat="1" ht="15">
      <c r="B48" s="44"/>
      <c r="C48" s="45"/>
      <c r="D48" s="54"/>
      <c r="E48" s="45"/>
      <c r="F48" s="49"/>
      <c r="G48" s="47"/>
      <c r="H48" s="49"/>
      <c r="I48" s="27"/>
      <c r="J48" s="27"/>
      <c r="K48" s="27"/>
      <c r="L48" s="27"/>
      <c r="M48" s="27"/>
      <c r="N48" s="28"/>
      <c r="O48" s="26"/>
      <c r="P48" s="27"/>
      <c r="Q48" s="27"/>
      <c r="R48" s="27"/>
      <c r="S48" s="29"/>
      <c r="T48" s="51"/>
      <c r="U48" s="52">
        <f t="shared" si="3"/>
        <v>0</v>
      </c>
      <c r="V48" s="52">
        <f t="shared" si="4"/>
        <v>0</v>
      </c>
      <c r="W48" s="11">
        <f t="shared" si="1"/>
        <v>0</v>
      </c>
      <c r="X48" s="42" t="e">
        <f t="shared" si="2"/>
        <v>#DIV/0!</v>
      </c>
    </row>
    <row r="49" spans="2:24" s="21" customFormat="1" ht="15">
      <c r="B49" s="44"/>
      <c r="C49" s="45"/>
      <c r="D49" s="54"/>
      <c r="E49" s="45"/>
      <c r="F49" s="49"/>
      <c r="G49" s="47"/>
      <c r="H49" s="49"/>
      <c r="I49" s="27"/>
      <c r="J49" s="27"/>
      <c r="K49" s="27"/>
      <c r="L49" s="27"/>
      <c r="M49" s="27"/>
      <c r="N49" s="28"/>
      <c r="O49" s="26"/>
      <c r="P49" s="27"/>
      <c r="Q49" s="27"/>
      <c r="R49" s="27"/>
      <c r="S49" s="29"/>
      <c r="T49" s="51"/>
      <c r="U49" s="52">
        <f t="shared" si="3"/>
        <v>0</v>
      </c>
      <c r="V49" s="52">
        <f t="shared" si="4"/>
        <v>0</v>
      </c>
      <c r="W49" s="11">
        <f t="shared" si="1"/>
        <v>0</v>
      </c>
      <c r="X49" s="42" t="e">
        <f t="shared" si="2"/>
        <v>#DIV/0!</v>
      </c>
    </row>
    <row r="50" spans="2:24" s="21" customFormat="1" ht="15">
      <c r="B50" s="44"/>
      <c r="C50" s="45"/>
      <c r="D50" s="54"/>
      <c r="E50" s="45"/>
      <c r="F50" s="49"/>
      <c r="G50" s="47"/>
      <c r="H50" s="49"/>
      <c r="I50" s="27"/>
      <c r="J50" s="27"/>
      <c r="K50" s="27"/>
      <c r="L50" s="27"/>
      <c r="M50" s="27"/>
      <c r="N50" s="28"/>
      <c r="O50" s="26"/>
      <c r="P50" s="27"/>
      <c r="Q50" s="27"/>
      <c r="R50" s="27"/>
      <c r="S50" s="29"/>
      <c r="T50" s="51"/>
      <c r="U50" s="52">
        <f t="shared" si="3"/>
        <v>0</v>
      </c>
      <c r="V50" s="52">
        <f t="shared" si="4"/>
        <v>0</v>
      </c>
      <c r="W50" s="11">
        <f t="shared" si="1"/>
        <v>0</v>
      </c>
      <c r="X50" s="42" t="e">
        <f t="shared" si="2"/>
        <v>#DIV/0!</v>
      </c>
    </row>
    <row r="51" spans="2:24" s="21" customFormat="1" ht="15">
      <c r="B51" s="44"/>
      <c r="C51" s="45"/>
      <c r="D51" s="54"/>
      <c r="E51" s="45"/>
      <c r="F51" s="49"/>
      <c r="G51" s="47"/>
      <c r="H51" s="49"/>
      <c r="I51" s="27"/>
      <c r="J51" s="27"/>
      <c r="K51" s="27"/>
      <c r="L51" s="27"/>
      <c r="M51" s="27"/>
      <c r="N51" s="28"/>
      <c r="O51" s="26"/>
      <c r="P51" s="27"/>
      <c r="Q51" s="27"/>
      <c r="R51" s="27"/>
      <c r="S51" s="29"/>
      <c r="T51" s="51"/>
      <c r="U51" s="52">
        <f t="shared" si="3"/>
        <v>0</v>
      </c>
      <c r="V51" s="52">
        <f t="shared" si="4"/>
        <v>0</v>
      </c>
      <c r="W51" s="11">
        <f t="shared" si="1"/>
        <v>0</v>
      </c>
      <c r="X51" s="42" t="e">
        <f t="shared" si="2"/>
        <v>#DIV/0!</v>
      </c>
    </row>
    <row r="52" spans="2:24" s="21" customFormat="1" ht="15">
      <c r="B52" s="44"/>
      <c r="C52" s="45"/>
      <c r="D52" s="54"/>
      <c r="E52" s="45"/>
      <c r="F52" s="49"/>
      <c r="G52" s="47"/>
      <c r="H52" s="49"/>
      <c r="I52" s="27"/>
      <c r="J52" s="27"/>
      <c r="K52" s="27"/>
      <c r="L52" s="27"/>
      <c r="M52" s="27"/>
      <c r="N52" s="28"/>
      <c r="O52" s="26"/>
      <c r="P52" s="27"/>
      <c r="Q52" s="27"/>
      <c r="R52" s="27"/>
      <c r="S52" s="29"/>
      <c r="T52" s="51"/>
      <c r="U52" s="52">
        <f t="shared" si="3"/>
        <v>0</v>
      </c>
      <c r="V52" s="52">
        <f t="shared" si="4"/>
        <v>0</v>
      </c>
      <c r="W52" s="11">
        <f t="shared" si="1"/>
        <v>0</v>
      </c>
      <c r="X52" s="42" t="e">
        <f t="shared" si="2"/>
        <v>#DIV/0!</v>
      </c>
    </row>
    <row r="53" spans="2:24" s="21" customFormat="1" ht="15">
      <c r="B53" s="44"/>
      <c r="C53" s="45"/>
      <c r="D53" s="54"/>
      <c r="E53" s="45"/>
      <c r="F53" s="49"/>
      <c r="G53" s="47"/>
      <c r="H53" s="49"/>
      <c r="I53" s="27"/>
      <c r="J53" s="27"/>
      <c r="K53" s="27"/>
      <c r="L53" s="27"/>
      <c r="M53" s="27"/>
      <c r="N53" s="28"/>
      <c r="O53" s="26"/>
      <c r="P53" s="27"/>
      <c r="Q53" s="27"/>
      <c r="R53" s="27"/>
      <c r="S53" s="29"/>
      <c r="T53" s="51"/>
      <c r="U53" s="52">
        <f t="shared" si="3"/>
        <v>0</v>
      </c>
      <c r="V53" s="52">
        <f t="shared" si="4"/>
        <v>0</v>
      </c>
      <c r="W53" s="11">
        <f t="shared" si="1"/>
        <v>0</v>
      </c>
      <c r="X53" s="42" t="e">
        <f t="shared" si="2"/>
        <v>#DIV/0!</v>
      </c>
    </row>
    <row r="54" spans="2:24" ht="15">
      <c r="B54" s="44"/>
      <c r="C54" s="45"/>
      <c r="D54" s="54"/>
      <c r="E54" s="45"/>
      <c r="F54" s="50"/>
      <c r="G54" s="15"/>
      <c r="H54" s="49"/>
      <c r="I54" s="27"/>
      <c r="J54" s="31"/>
      <c r="K54" s="31"/>
      <c r="L54" s="31"/>
      <c r="M54" s="31"/>
      <c r="N54" s="32"/>
      <c r="O54" s="30"/>
      <c r="P54" s="31"/>
      <c r="R54" s="31"/>
      <c r="S54" s="33"/>
      <c r="T54" s="53"/>
      <c r="U54" s="52">
        <f t="shared" si="3"/>
        <v>0</v>
      </c>
      <c r="V54" s="52">
        <f t="shared" si="4"/>
        <v>0</v>
      </c>
      <c r="W54" s="11">
        <f t="shared" si="1"/>
        <v>0</v>
      </c>
      <c r="X54" s="42" t="e">
        <f>V54/W54</f>
        <v>#DIV/0!</v>
      </c>
    </row>
    <row r="55" spans="2:24" s="21" customFormat="1" ht="15">
      <c r="B55" s="44"/>
      <c r="C55" s="45"/>
      <c r="D55" s="54"/>
      <c r="E55" s="45"/>
      <c r="F55" s="49"/>
      <c r="G55" s="47"/>
      <c r="H55" s="49"/>
      <c r="I55" s="27"/>
      <c r="J55" s="27"/>
      <c r="K55" s="27"/>
      <c r="L55" s="27"/>
      <c r="M55" s="27"/>
      <c r="N55" s="28"/>
      <c r="O55" s="26"/>
      <c r="P55" s="27"/>
      <c r="Q55" s="27"/>
      <c r="R55" s="27"/>
      <c r="S55" s="29"/>
      <c r="T55" s="51"/>
      <c r="U55" s="52">
        <f t="shared" si="3"/>
        <v>0</v>
      </c>
      <c r="V55" s="52">
        <f t="shared" si="4"/>
        <v>0</v>
      </c>
      <c r="W55" s="11">
        <f t="shared" si="1"/>
        <v>0</v>
      </c>
      <c r="X55" s="42" t="e">
        <f t="shared" si="2"/>
        <v>#DIV/0!</v>
      </c>
    </row>
    <row r="56" spans="2:24" s="21" customFormat="1" ht="15">
      <c r="B56" s="44"/>
      <c r="C56" s="45"/>
      <c r="D56" s="46"/>
      <c r="E56" s="45"/>
      <c r="F56" s="49"/>
      <c r="G56" s="47"/>
      <c r="H56" s="49"/>
      <c r="I56" s="27"/>
      <c r="J56" s="27"/>
      <c r="K56" s="27"/>
      <c r="L56" s="27"/>
      <c r="M56" s="27"/>
      <c r="N56" s="28"/>
      <c r="O56" s="26"/>
      <c r="P56" s="27"/>
      <c r="Q56" s="27"/>
      <c r="R56" s="27"/>
      <c r="S56" s="29"/>
      <c r="T56" s="51"/>
      <c r="U56" s="52"/>
      <c r="V56" s="52"/>
      <c r="W56" s="11"/>
      <c r="X56" s="42"/>
    </row>
    <row r="57" spans="2:24" s="21" customFormat="1" ht="15">
      <c r="B57" s="44"/>
      <c r="C57" s="45"/>
      <c r="D57" s="46"/>
      <c r="E57" s="45"/>
      <c r="F57" s="49"/>
      <c r="G57" s="47"/>
      <c r="H57" s="49"/>
      <c r="I57" s="27"/>
      <c r="J57" s="27"/>
      <c r="K57" s="27"/>
      <c r="L57" s="27"/>
      <c r="M57" s="27"/>
      <c r="N57" s="28"/>
      <c r="O57" s="26"/>
      <c r="P57" s="27"/>
      <c r="Q57" s="27"/>
      <c r="R57" s="27"/>
      <c r="S57" s="29"/>
      <c r="T57" s="51"/>
      <c r="U57" s="52"/>
      <c r="V57" s="52"/>
      <c r="W57" s="11"/>
      <c r="X57" s="42"/>
    </row>
    <row r="58" spans="2:24" s="21" customFormat="1" ht="15">
      <c r="B58" s="44"/>
      <c r="C58" s="45"/>
      <c r="D58" s="46"/>
      <c r="E58" s="45"/>
      <c r="F58" s="49"/>
      <c r="G58" s="47"/>
      <c r="H58" s="49"/>
      <c r="I58" s="27"/>
      <c r="J58" s="27"/>
      <c r="K58" s="27"/>
      <c r="L58" s="27"/>
      <c r="M58" s="27"/>
      <c r="N58" s="28"/>
      <c r="O58" s="26"/>
      <c r="P58" s="27"/>
      <c r="Q58" s="27"/>
      <c r="R58" s="27"/>
      <c r="S58" s="29"/>
      <c r="T58" s="51"/>
      <c r="U58" s="52"/>
      <c r="V58" s="52"/>
      <c r="W58" s="11"/>
      <c r="X58" s="42"/>
    </row>
    <row r="59" spans="2:24" s="21" customFormat="1" ht="15">
      <c r="B59" s="44"/>
      <c r="C59" s="45"/>
      <c r="D59" s="46"/>
      <c r="E59" s="45"/>
      <c r="F59" s="49"/>
      <c r="G59" s="47"/>
      <c r="H59" s="49"/>
      <c r="I59" s="27"/>
      <c r="J59" s="27"/>
      <c r="K59" s="27"/>
      <c r="L59" s="27"/>
      <c r="M59" s="27"/>
      <c r="N59" s="28"/>
      <c r="O59" s="26"/>
      <c r="P59" s="27"/>
      <c r="Q59" s="27"/>
      <c r="R59" s="27"/>
      <c r="S59" s="29"/>
      <c r="T59" s="51"/>
      <c r="U59" s="52"/>
      <c r="V59" s="52"/>
      <c r="W59" s="11"/>
      <c r="X59" s="42"/>
    </row>
    <row r="60" spans="2:24" s="21" customFormat="1" ht="15">
      <c r="B60" s="44"/>
      <c r="C60" s="45"/>
      <c r="D60" s="46"/>
      <c r="E60" s="45"/>
      <c r="F60" s="49"/>
      <c r="G60" s="47"/>
      <c r="H60" s="49"/>
      <c r="I60" s="27"/>
      <c r="J60" s="27"/>
      <c r="K60" s="27"/>
      <c r="L60" s="27"/>
      <c r="M60" s="27"/>
      <c r="N60" s="28"/>
      <c r="O60" s="26"/>
      <c r="P60" s="27"/>
      <c r="Q60" s="27"/>
      <c r="R60" s="27"/>
      <c r="S60" s="29"/>
      <c r="T60" s="51"/>
      <c r="U60" s="52"/>
      <c r="V60" s="52"/>
      <c r="W60" s="11"/>
      <c r="X60" s="42"/>
    </row>
    <row r="61" spans="2:24" s="21" customFormat="1" ht="15">
      <c r="B61" s="44"/>
      <c r="C61" s="45"/>
      <c r="D61" s="46"/>
      <c r="E61" s="45"/>
      <c r="F61" s="49"/>
      <c r="G61" s="47"/>
      <c r="H61" s="49"/>
      <c r="I61" s="27"/>
      <c r="J61" s="27"/>
      <c r="K61" s="27"/>
      <c r="L61" s="27"/>
      <c r="M61" s="27"/>
      <c r="N61" s="28"/>
      <c r="O61" s="26"/>
      <c r="P61" s="27"/>
      <c r="Q61" s="27"/>
      <c r="R61" s="27"/>
      <c r="S61" s="29"/>
      <c r="T61" s="51"/>
      <c r="U61" s="52"/>
      <c r="V61" s="52"/>
      <c r="W61" s="11"/>
      <c r="X61" s="42"/>
    </row>
    <row r="62" s="21" customFormat="1" ht="15"/>
    <row r="63" s="21" customFormat="1" ht="15.75" thickBot="1"/>
    <row r="64" spans="2:24" ht="19.5" thickBot="1">
      <c r="B64" s="64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6"/>
      <c r="T64" s="6"/>
      <c r="U64" s="6"/>
      <c r="V64" s="6"/>
      <c r="W64" s="6"/>
      <c r="X64" s="41" t="e">
        <f>V64/W64</f>
        <v>#DIV/0!</v>
      </c>
    </row>
    <row r="65" ht="15.75" thickBot="1"/>
    <row r="66" spans="2:23" s="21" customFormat="1" ht="19.5" thickBot="1"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6"/>
    </row>
    <row r="67" s="21" customFormat="1" ht="15"/>
    <row r="68" s="21" customFormat="1" ht="15.75" thickBot="1"/>
    <row r="69" spans="7:19" s="21" customFormat="1" ht="15.75" thickBot="1">
      <c r="G69" s="25"/>
      <c r="I69" s="81"/>
      <c r="J69" s="82"/>
      <c r="K69" s="82"/>
      <c r="L69" s="82"/>
      <c r="M69" s="82"/>
      <c r="N69" s="82"/>
      <c r="O69" s="82"/>
      <c r="P69" s="82"/>
      <c r="Q69" s="82"/>
      <c r="R69" s="82"/>
      <c r="S69" s="83"/>
    </row>
    <row r="70" spans="2:24" s="21" customFormat="1" ht="15" customHeight="1">
      <c r="B70" s="75"/>
      <c r="C70" s="58"/>
      <c r="D70" s="58"/>
      <c r="E70" s="77"/>
      <c r="F70" s="79"/>
      <c r="G70" s="67"/>
      <c r="H70" s="69"/>
      <c r="I70" s="71"/>
      <c r="J70" s="72"/>
      <c r="K70" s="72"/>
      <c r="L70" s="72"/>
      <c r="M70" s="72"/>
      <c r="N70" s="73"/>
      <c r="O70" s="71"/>
      <c r="P70" s="72"/>
      <c r="Q70" s="72"/>
      <c r="R70" s="72"/>
      <c r="S70" s="74"/>
      <c r="T70" s="75"/>
      <c r="U70" s="58"/>
      <c r="V70" s="58"/>
      <c r="W70" s="60"/>
      <c r="X70" s="62" t="s">
        <v>32</v>
      </c>
    </row>
    <row r="71" spans="2:24" s="21" customFormat="1" ht="28.5" customHeight="1" thickBot="1">
      <c r="B71" s="76"/>
      <c r="C71" s="59"/>
      <c r="D71" s="59"/>
      <c r="E71" s="78"/>
      <c r="F71" s="80"/>
      <c r="G71" s="68"/>
      <c r="H71" s="70"/>
      <c r="I71" s="8"/>
      <c r="J71" s="7"/>
      <c r="K71" s="7"/>
      <c r="L71" s="7"/>
      <c r="M71" s="7"/>
      <c r="N71" s="10"/>
      <c r="O71" s="8"/>
      <c r="P71" s="7"/>
      <c r="Q71" s="7"/>
      <c r="R71" s="7"/>
      <c r="S71" s="9"/>
      <c r="T71" s="76"/>
      <c r="U71" s="59"/>
      <c r="V71" s="59"/>
      <c r="W71" s="61"/>
      <c r="X71" s="63"/>
    </row>
    <row r="72" spans="2:24" s="21" customFormat="1" ht="15">
      <c r="B72" s="44"/>
      <c r="C72" s="45"/>
      <c r="D72" s="46"/>
      <c r="E72" s="45"/>
      <c r="F72" s="47"/>
      <c r="G72" s="47"/>
      <c r="H72" s="47"/>
      <c r="I72" s="26"/>
      <c r="J72" s="27"/>
      <c r="K72" s="27"/>
      <c r="L72" s="27"/>
      <c r="M72" s="27"/>
      <c r="N72" s="28"/>
      <c r="O72" s="26"/>
      <c r="P72" s="27"/>
      <c r="Q72" s="27"/>
      <c r="R72" s="27"/>
      <c r="S72" s="29"/>
      <c r="T72" s="38"/>
      <c r="U72" s="39"/>
      <c r="V72" s="39"/>
      <c r="W72" s="40"/>
      <c r="X72" s="42" t="e">
        <f>V72/W72</f>
        <v>#DIV/0!</v>
      </c>
    </row>
    <row r="73" spans="2:24" s="21" customFormat="1" ht="15">
      <c r="B73" s="14"/>
      <c r="C73" s="1"/>
      <c r="D73" s="1"/>
      <c r="E73" s="1"/>
      <c r="F73" s="15"/>
      <c r="G73" s="15"/>
      <c r="H73" s="15"/>
      <c r="I73" s="30"/>
      <c r="J73" s="31"/>
      <c r="K73" s="31"/>
      <c r="L73" s="31"/>
      <c r="M73" s="31"/>
      <c r="N73" s="32"/>
      <c r="O73" s="30"/>
      <c r="P73" s="31"/>
      <c r="Q73" s="31"/>
      <c r="R73" s="31"/>
      <c r="S73" s="33"/>
      <c r="T73" s="2"/>
      <c r="U73" s="5"/>
      <c r="V73" s="5"/>
      <c r="W73" s="11"/>
      <c r="X73" s="42" t="e">
        <f>V73/W73</f>
        <v>#DIV/0!</v>
      </c>
    </row>
    <row r="74" spans="2:24" s="21" customFormat="1" ht="15">
      <c r="B74" s="14"/>
      <c r="C74" s="1"/>
      <c r="D74" s="4"/>
      <c r="E74" s="1"/>
      <c r="F74" s="16"/>
      <c r="G74" s="16"/>
      <c r="H74" s="16"/>
      <c r="I74" s="30"/>
      <c r="J74" s="31"/>
      <c r="K74" s="31"/>
      <c r="L74" s="31"/>
      <c r="M74" s="31"/>
      <c r="N74" s="32"/>
      <c r="O74" s="30"/>
      <c r="P74" s="31"/>
      <c r="Q74" s="31"/>
      <c r="R74" s="31"/>
      <c r="S74" s="33"/>
      <c r="T74" s="2"/>
      <c r="U74" s="5"/>
      <c r="V74" s="5"/>
      <c r="W74" s="11"/>
      <c r="X74" s="42" t="e">
        <f>V74/W74</f>
        <v>#DIV/0!</v>
      </c>
    </row>
    <row r="75" spans="2:24" s="21" customFormat="1" ht="15">
      <c r="B75" s="14"/>
      <c r="C75" s="1"/>
      <c r="D75" s="4"/>
      <c r="E75" s="1"/>
      <c r="F75" s="16"/>
      <c r="G75" s="16"/>
      <c r="H75" s="16"/>
      <c r="I75" s="30"/>
      <c r="J75" s="31"/>
      <c r="K75" s="31"/>
      <c r="L75" s="31"/>
      <c r="M75" s="31"/>
      <c r="N75" s="32"/>
      <c r="O75" s="30"/>
      <c r="P75" s="31"/>
      <c r="Q75" s="31"/>
      <c r="R75" s="31"/>
      <c r="S75" s="33"/>
      <c r="T75" s="2"/>
      <c r="U75" s="5"/>
      <c r="V75" s="5"/>
      <c r="W75" s="11"/>
      <c r="X75" s="42" t="e">
        <f>V75/W75</f>
        <v>#DIV/0!</v>
      </c>
    </row>
    <row r="76" spans="2:24" s="21" customFormat="1" ht="15.75" thickBot="1">
      <c r="B76" s="17"/>
      <c r="C76" s="18"/>
      <c r="D76" s="19"/>
      <c r="E76" s="18"/>
      <c r="F76" s="20"/>
      <c r="G76" s="20"/>
      <c r="H76" s="20"/>
      <c r="I76" s="34"/>
      <c r="J76" s="35"/>
      <c r="K76" s="35"/>
      <c r="L76" s="35"/>
      <c r="M76" s="35"/>
      <c r="N76" s="36"/>
      <c r="O76" s="34"/>
      <c r="P76" s="35"/>
      <c r="Q76" s="35"/>
      <c r="R76" s="35"/>
      <c r="S76" s="37"/>
      <c r="T76" s="3"/>
      <c r="U76" s="12"/>
      <c r="V76" s="12"/>
      <c r="W76" s="13"/>
      <c r="X76" s="43" t="e">
        <f>V76/W76</f>
        <v>#DIV/0!</v>
      </c>
    </row>
    <row r="77" s="21" customFormat="1" ht="15"/>
    <row r="78" s="21" customFormat="1" ht="15.75" thickBot="1"/>
    <row r="79" spans="2:24" s="21" customFormat="1" ht="19.5" thickBot="1">
      <c r="B79" s="64" t="s">
        <v>23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6"/>
      <c r="T79" s="6">
        <f>SUM(T72:T76)</f>
        <v>0</v>
      </c>
      <c r="U79" s="6">
        <f>SUM(U72:U76)</f>
        <v>0</v>
      </c>
      <c r="V79" s="6">
        <f>SUM(V72:V76)</f>
        <v>0</v>
      </c>
      <c r="W79" s="6">
        <f>SUM(W72:W76)</f>
        <v>0</v>
      </c>
      <c r="X79" s="6" t="e">
        <f>V79/W79</f>
        <v>#DIV/0!</v>
      </c>
    </row>
    <row r="80" ht="15.75" thickBot="1"/>
    <row r="81" spans="2:23" s="21" customFormat="1" ht="19.5" thickBot="1">
      <c r="B81" s="84" t="s">
        <v>21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6"/>
    </row>
    <row r="82" s="21" customFormat="1" ht="15.75" thickBot="1"/>
    <row r="83" spans="7:19" s="21" customFormat="1" ht="15.75" thickBot="1">
      <c r="G83" s="25" t="s">
        <v>29</v>
      </c>
      <c r="I83" s="81" t="s">
        <v>31</v>
      </c>
      <c r="J83" s="82"/>
      <c r="K83" s="82"/>
      <c r="L83" s="82"/>
      <c r="M83" s="82"/>
      <c r="N83" s="82"/>
      <c r="O83" s="82"/>
      <c r="P83" s="82"/>
      <c r="Q83" s="82"/>
      <c r="R83" s="82"/>
      <c r="S83" s="83"/>
    </row>
    <row r="84" spans="2:24" s="21" customFormat="1" ht="15" customHeight="1">
      <c r="B84" s="75" t="s">
        <v>0</v>
      </c>
      <c r="C84" s="58" t="s">
        <v>1</v>
      </c>
      <c r="D84" s="58" t="s">
        <v>3</v>
      </c>
      <c r="E84" s="77" t="s">
        <v>27</v>
      </c>
      <c r="F84" s="79" t="s">
        <v>30</v>
      </c>
      <c r="G84" s="67" t="s">
        <v>28</v>
      </c>
      <c r="H84" s="69" t="s">
        <v>26</v>
      </c>
      <c r="I84" s="71" t="s">
        <v>4</v>
      </c>
      <c r="J84" s="72"/>
      <c r="K84" s="72"/>
      <c r="L84" s="72"/>
      <c r="M84" s="72"/>
      <c r="N84" s="73"/>
      <c r="O84" s="71" t="s">
        <v>2</v>
      </c>
      <c r="P84" s="72"/>
      <c r="Q84" s="72"/>
      <c r="R84" s="72"/>
      <c r="S84" s="74"/>
      <c r="T84" s="75" t="s">
        <v>17</v>
      </c>
      <c r="U84" s="58" t="s">
        <v>18</v>
      </c>
      <c r="V84" s="58" t="s">
        <v>19</v>
      </c>
      <c r="W84" s="60" t="s">
        <v>20</v>
      </c>
      <c r="X84" s="62" t="s">
        <v>32</v>
      </c>
    </row>
    <row r="85" spans="2:24" s="21" customFormat="1" ht="28.5" customHeight="1" thickBot="1">
      <c r="B85" s="76"/>
      <c r="C85" s="59"/>
      <c r="D85" s="59"/>
      <c r="E85" s="78"/>
      <c r="F85" s="80"/>
      <c r="G85" s="68"/>
      <c r="H85" s="70"/>
      <c r="I85" s="8" t="s">
        <v>5</v>
      </c>
      <c r="J85" s="7" t="s">
        <v>6</v>
      </c>
      <c r="K85" s="7" t="s">
        <v>7</v>
      </c>
      <c r="L85" s="7" t="s">
        <v>8</v>
      </c>
      <c r="M85" s="7" t="s">
        <v>9</v>
      </c>
      <c r="N85" s="10" t="s">
        <v>10</v>
      </c>
      <c r="O85" s="8" t="s">
        <v>11</v>
      </c>
      <c r="P85" s="7" t="s">
        <v>12</v>
      </c>
      <c r="Q85" s="7" t="s">
        <v>13</v>
      </c>
      <c r="R85" s="7" t="s">
        <v>14</v>
      </c>
      <c r="S85" s="9" t="s">
        <v>15</v>
      </c>
      <c r="T85" s="76"/>
      <c r="U85" s="59"/>
      <c r="V85" s="59"/>
      <c r="W85" s="61"/>
      <c r="X85" s="63"/>
    </row>
    <row r="86" spans="2:24" s="21" customFormat="1" ht="15">
      <c r="B86" s="44"/>
      <c r="C86" s="45"/>
      <c r="D86" s="46"/>
      <c r="E86" s="45"/>
      <c r="F86" s="47"/>
      <c r="G86" s="47"/>
      <c r="H86" s="47"/>
      <c r="I86" s="26"/>
      <c r="J86" s="27"/>
      <c r="K86" s="27"/>
      <c r="L86" s="27"/>
      <c r="M86" s="27"/>
      <c r="N86" s="28"/>
      <c r="O86" s="26"/>
      <c r="P86" s="27"/>
      <c r="Q86" s="27"/>
      <c r="R86" s="27"/>
      <c r="S86" s="29"/>
      <c r="T86" s="38"/>
      <c r="U86" s="39">
        <f>SUM(I86:N86)</f>
        <v>0</v>
      </c>
      <c r="V86" s="39">
        <f>SUM(O86:S86)</f>
        <v>0</v>
      </c>
      <c r="W86" s="40">
        <f>SUM(U86:V86)</f>
        <v>0</v>
      </c>
      <c r="X86" s="42" t="e">
        <f>V86/W86</f>
        <v>#DIV/0!</v>
      </c>
    </row>
    <row r="87" spans="2:24" s="21" customFormat="1" ht="15">
      <c r="B87" s="14"/>
      <c r="C87" s="1"/>
      <c r="D87" s="1"/>
      <c r="E87" s="1"/>
      <c r="F87" s="15"/>
      <c r="G87" s="15"/>
      <c r="H87" s="15"/>
      <c r="I87" s="30"/>
      <c r="J87" s="31"/>
      <c r="K87" s="31"/>
      <c r="L87" s="31"/>
      <c r="M87" s="31"/>
      <c r="N87" s="32"/>
      <c r="O87" s="30"/>
      <c r="P87" s="31"/>
      <c r="Q87" s="31"/>
      <c r="R87" s="31"/>
      <c r="S87" s="33"/>
      <c r="T87" s="2"/>
      <c r="U87" s="5">
        <f>SUM(I87:N87)</f>
        <v>0</v>
      </c>
      <c r="V87" s="5">
        <f>SUM(O87:S87)</f>
        <v>0</v>
      </c>
      <c r="W87" s="11">
        <f>SUM(U87:V87)</f>
        <v>0</v>
      </c>
      <c r="X87" s="42" t="e">
        <f>V87/W87</f>
        <v>#DIV/0!</v>
      </c>
    </row>
    <row r="88" spans="2:24" s="21" customFormat="1" ht="15">
      <c r="B88" s="14"/>
      <c r="C88" s="1"/>
      <c r="D88" s="4"/>
      <c r="E88" s="1"/>
      <c r="F88" s="16"/>
      <c r="G88" s="16"/>
      <c r="H88" s="16"/>
      <c r="I88" s="30"/>
      <c r="J88" s="31"/>
      <c r="K88" s="31"/>
      <c r="L88" s="31"/>
      <c r="M88" s="31"/>
      <c r="N88" s="32"/>
      <c r="O88" s="30"/>
      <c r="P88" s="31"/>
      <c r="Q88" s="31"/>
      <c r="R88" s="31"/>
      <c r="S88" s="33"/>
      <c r="T88" s="2"/>
      <c r="U88" s="5">
        <f>SUM(I88:N88)</f>
        <v>0</v>
      </c>
      <c r="V88" s="5">
        <f>SUM(O88:S88)</f>
        <v>0</v>
      </c>
      <c r="W88" s="11">
        <f>SUM(U88:V88)</f>
        <v>0</v>
      </c>
      <c r="X88" s="42" t="e">
        <f>V88/W88</f>
        <v>#DIV/0!</v>
      </c>
    </row>
    <row r="89" spans="2:24" s="21" customFormat="1" ht="15">
      <c r="B89" s="14"/>
      <c r="C89" s="1"/>
      <c r="D89" s="4"/>
      <c r="E89" s="1"/>
      <c r="F89" s="16"/>
      <c r="G89" s="16"/>
      <c r="H89" s="16"/>
      <c r="I89" s="30"/>
      <c r="J89" s="31"/>
      <c r="K89" s="31"/>
      <c r="L89" s="31"/>
      <c r="M89" s="31"/>
      <c r="N89" s="32"/>
      <c r="O89" s="30"/>
      <c r="P89" s="31"/>
      <c r="Q89" s="31"/>
      <c r="R89" s="31"/>
      <c r="S89" s="33"/>
      <c r="T89" s="2"/>
      <c r="U89" s="5">
        <f>SUM(I89:N89)</f>
        <v>0</v>
      </c>
      <c r="V89" s="5">
        <f>SUM(O89:S89)</f>
        <v>0</v>
      </c>
      <c r="W89" s="11">
        <f>SUM(U89:V89)</f>
        <v>0</v>
      </c>
      <c r="X89" s="42" t="e">
        <f>V89/W89</f>
        <v>#DIV/0!</v>
      </c>
    </row>
    <row r="90" spans="2:24" s="21" customFormat="1" ht="15.75" thickBot="1">
      <c r="B90" s="17"/>
      <c r="C90" s="18"/>
      <c r="D90" s="19"/>
      <c r="E90" s="18"/>
      <c r="F90" s="20"/>
      <c r="G90" s="20"/>
      <c r="H90" s="20"/>
      <c r="I90" s="34"/>
      <c r="J90" s="35"/>
      <c r="K90" s="35"/>
      <c r="L90" s="35"/>
      <c r="M90" s="35"/>
      <c r="N90" s="36"/>
      <c r="O90" s="34"/>
      <c r="P90" s="35"/>
      <c r="Q90" s="35"/>
      <c r="R90" s="35"/>
      <c r="S90" s="37"/>
      <c r="T90" s="3"/>
      <c r="U90" s="12">
        <f>SUM(I90:N90)</f>
        <v>0</v>
      </c>
      <c r="V90" s="12">
        <f>SUM(O90:S90)</f>
        <v>0</v>
      </c>
      <c r="W90" s="13">
        <f>SUM(U90:V90)</f>
        <v>0</v>
      </c>
      <c r="X90" s="43" t="e">
        <f>V90/W90</f>
        <v>#DIV/0!</v>
      </c>
    </row>
    <row r="91" s="21" customFormat="1" ht="15"/>
    <row r="92" s="21" customFormat="1" ht="15.75" thickBot="1"/>
    <row r="93" spans="2:24" s="21" customFormat="1" ht="19.5" thickBot="1">
      <c r="B93" s="64" t="s">
        <v>22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6"/>
      <c r="T93" s="6">
        <f>SUM(T86:T90)</f>
        <v>0</v>
      </c>
      <c r="U93" s="6">
        <f>SUM(U86:U90)</f>
        <v>0</v>
      </c>
      <c r="V93" s="6">
        <f>SUM(V86:V90)</f>
        <v>0</v>
      </c>
      <c r="W93" s="6">
        <f>SUM(W86:W90)</f>
        <v>0</v>
      </c>
      <c r="X93" s="6" t="e">
        <f>V93/W93</f>
        <v>#DIV/0!</v>
      </c>
    </row>
    <row r="94" ht="15.75" thickBot="1"/>
    <row r="95" spans="2:23" s="21" customFormat="1" ht="19.5" thickBot="1">
      <c r="B95" s="84" t="s">
        <v>24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6"/>
    </row>
    <row r="96" spans="2:24" s="24" customFormat="1" ht="19.5" thickBot="1">
      <c r="B96" s="22"/>
      <c r="C96" s="22"/>
      <c r="D96" s="22"/>
      <c r="E96" s="22"/>
      <c r="F96" s="22"/>
      <c r="G96" s="22"/>
      <c r="H96" s="22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2"/>
      <c r="U96" s="22"/>
      <c r="V96" s="22"/>
      <c r="W96" s="22"/>
      <c r="X96" s="22"/>
    </row>
    <row r="97" spans="7:19" s="21" customFormat="1" ht="15.75" thickBot="1">
      <c r="G97" s="25" t="s">
        <v>29</v>
      </c>
      <c r="I97" s="81" t="s">
        <v>31</v>
      </c>
      <c r="J97" s="82"/>
      <c r="K97" s="82"/>
      <c r="L97" s="82"/>
      <c r="M97" s="82"/>
      <c r="N97" s="82"/>
      <c r="O97" s="82"/>
      <c r="P97" s="82"/>
      <c r="Q97" s="82"/>
      <c r="R97" s="82"/>
      <c r="S97" s="83"/>
    </row>
    <row r="98" spans="2:24" s="21" customFormat="1" ht="15" customHeight="1">
      <c r="B98" s="75" t="s">
        <v>0</v>
      </c>
      <c r="C98" s="58" t="s">
        <v>1</v>
      </c>
      <c r="D98" s="58" t="s">
        <v>3</v>
      </c>
      <c r="E98" s="77" t="s">
        <v>27</v>
      </c>
      <c r="F98" s="79" t="s">
        <v>30</v>
      </c>
      <c r="G98" s="67" t="s">
        <v>28</v>
      </c>
      <c r="H98" s="69" t="s">
        <v>26</v>
      </c>
      <c r="I98" s="71" t="s">
        <v>4</v>
      </c>
      <c r="J98" s="72"/>
      <c r="K98" s="72"/>
      <c r="L98" s="72"/>
      <c r="M98" s="72"/>
      <c r="N98" s="73"/>
      <c r="O98" s="71" t="s">
        <v>2</v>
      </c>
      <c r="P98" s="72"/>
      <c r="Q98" s="72"/>
      <c r="R98" s="72"/>
      <c r="S98" s="74"/>
      <c r="T98" s="75" t="s">
        <v>17</v>
      </c>
      <c r="U98" s="58" t="s">
        <v>18</v>
      </c>
      <c r="V98" s="58" t="s">
        <v>19</v>
      </c>
      <c r="W98" s="60" t="s">
        <v>20</v>
      </c>
      <c r="X98" s="62" t="s">
        <v>32</v>
      </c>
    </row>
    <row r="99" spans="2:24" s="21" customFormat="1" ht="28.5" customHeight="1" thickBot="1">
      <c r="B99" s="76"/>
      <c r="C99" s="59"/>
      <c r="D99" s="59"/>
      <c r="E99" s="78"/>
      <c r="F99" s="80"/>
      <c r="G99" s="68"/>
      <c r="H99" s="70"/>
      <c r="I99" s="8" t="s">
        <v>5</v>
      </c>
      <c r="J99" s="7" t="s">
        <v>6</v>
      </c>
      <c r="K99" s="7" t="s">
        <v>7</v>
      </c>
      <c r="L99" s="7" t="s">
        <v>8</v>
      </c>
      <c r="M99" s="7" t="s">
        <v>9</v>
      </c>
      <c r="N99" s="10" t="s">
        <v>10</v>
      </c>
      <c r="O99" s="8" t="s">
        <v>11</v>
      </c>
      <c r="P99" s="7" t="s">
        <v>12</v>
      </c>
      <c r="Q99" s="7" t="s">
        <v>13</v>
      </c>
      <c r="R99" s="7" t="s">
        <v>14</v>
      </c>
      <c r="S99" s="9" t="s">
        <v>15</v>
      </c>
      <c r="T99" s="76"/>
      <c r="U99" s="59"/>
      <c r="V99" s="59"/>
      <c r="W99" s="61"/>
      <c r="X99" s="63"/>
    </row>
    <row r="100" spans="2:24" s="21" customFormat="1" ht="15">
      <c r="B100" s="44"/>
      <c r="C100" s="45"/>
      <c r="D100" s="46"/>
      <c r="E100" s="45"/>
      <c r="F100" s="47"/>
      <c r="G100" s="47"/>
      <c r="H100" s="47"/>
      <c r="I100" s="26"/>
      <c r="J100" s="27"/>
      <c r="K100" s="27"/>
      <c r="L100" s="27"/>
      <c r="M100" s="27"/>
      <c r="N100" s="28"/>
      <c r="O100" s="26"/>
      <c r="P100" s="27"/>
      <c r="Q100" s="27"/>
      <c r="R100" s="27"/>
      <c r="S100" s="29"/>
      <c r="T100" s="38"/>
      <c r="U100" s="39">
        <f>SUM(I100:N100)</f>
        <v>0</v>
      </c>
      <c r="V100" s="39">
        <f>SUM(O100:S100)</f>
        <v>0</v>
      </c>
      <c r="W100" s="40">
        <f>SUM(U100:V100)</f>
        <v>0</v>
      </c>
      <c r="X100" s="42" t="e">
        <f>V100/W100</f>
        <v>#DIV/0!</v>
      </c>
    </row>
    <row r="101" spans="2:24" s="21" customFormat="1" ht="15">
      <c r="B101" s="14"/>
      <c r="C101" s="1"/>
      <c r="D101" s="1"/>
      <c r="E101" s="1"/>
      <c r="F101" s="15"/>
      <c r="G101" s="15"/>
      <c r="H101" s="15"/>
      <c r="I101" s="30"/>
      <c r="J101" s="31"/>
      <c r="K101" s="31"/>
      <c r="L101" s="31"/>
      <c r="M101" s="31"/>
      <c r="N101" s="32"/>
      <c r="O101" s="30"/>
      <c r="P101" s="31"/>
      <c r="Q101" s="31"/>
      <c r="R101" s="31"/>
      <c r="S101" s="33"/>
      <c r="T101" s="2"/>
      <c r="U101" s="5">
        <f>SUM(I101:N101)</f>
        <v>0</v>
      </c>
      <c r="V101" s="5">
        <f>SUM(O101:S101)</f>
        <v>0</v>
      </c>
      <c r="W101" s="11">
        <f>SUM(U101:V101)</f>
        <v>0</v>
      </c>
      <c r="X101" s="42" t="e">
        <f>V101/W101</f>
        <v>#DIV/0!</v>
      </c>
    </row>
    <row r="102" spans="2:24" s="21" customFormat="1" ht="15">
      <c r="B102" s="14"/>
      <c r="C102" s="1"/>
      <c r="D102" s="4"/>
      <c r="E102" s="1"/>
      <c r="F102" s="16"/>
      <c r="G102" s="16"/>
      <c r="H102" s="16"/>
      <c r="I102" s="30"/>
      <c r="J102" s="31"/>
      <c r="K102" s="31"/>
      <c r="L102" s="31"/>
      <c r="M102" s="31"/>
      <c r="N102" s="32"/>
      <c r="O102" s="30"/>
      <c r="P102" s="31"/>
      <c r="Q102" s="31"/>
      <c r="R102" s="31"/>
      <c r="S102" s="33"/>
      <c r="T102" s="2"/>
      <c r="U102" s="5">
        <f>SUM(I102:N102)</f>
        <v>0</v>
      </c>
      <c r="V102" s="5">
        <f>SUM(O102:S102)</f>
        <v>0</v>
      </c>
      <c r="W102" s="11">
        <f>SUM(U102:V102)</f>
        <v>0</v>
      </c>
      <c r="X102" s="42" t="e">
        <f>V102/W102</f>
        <v>#DIV/0!</v>
      </c>
    </row>
    <row r="103" spans="2:24" s="21" customFormat="1" ht="15">
      <c r="B103" s="14"/>
      <c r="C103" s="1"/>
      <c r="D103" s="4"/>
      <c r="E103" s="1"/>
      <c r="F103" s="16"/>
      <c r="G103" s="16"/>
      <c r="H103" s="16"/>
      <c r="I103" s="30"/>
      <c r="J103" s="31"/>
      <c r="K103" s="31"/>
      <c r="L103" s="31"/>
      <c r="M103" s="31"/>
      <c r="N103" s="32"/>
      <c r="O103" s="30"/>
      <c r="P103" s="31"/>
      <c r="Q103" s="31"/>
      <c r="R103" s="31"/>
      <c r="S103" s="33"/>
      <c r="T103" s="2"/>
      <c r="U103" s="5">
        <f>SUM(I103:N103)</f>
        <v>0</v>
      </c>
      <c r="V103" s="5">
        <f>SUM(O103:S103)</f>
        <v>0</v>
      </c>
      <c r="W103" s="11">
        <f>SUM(U103:V103)</f>
        <v>0</v>
      </c>
      <c r="X103" s="42" t="e">
        <f>V103/W103</f>
        <v>#DIV/0!</v>
      </c>
    </row>
    <row r="104" spans="2:24" s="21" customFormat="1" ht="15.75" thickBot="1">
      <c r="B104" s="17"/>
      <c r="C104" s="18"/>
      <c r="D104" s="19"/>
      <c r="E104" s="18"/>
      <c r="F104" s="20"/>
      <c r="G104" s="20"/>
      <c r="H104" s="20"/>
      <c r="I104" s="34"/>
      <c r="J104" s="35"/>
      <c r="K104" s="35"/>
      <c r="L104" s="35"/>
      <c r="M104" s="35"/>
      <c r="N104" s="36"/>
      <c r="O104" s="34"/>
      <c r="P104" s="35"/>
      <c r="Q104" s="35"/>
      <c r="R104" s="35"/>
      <c r="S104" s="37"/>
      <c r="T104" s="3"/>
      <c r="U104" s="12">
        <f>SUM(I104:N104)</f>
        <v>0</v>
      </c>
      <c r="V104" s="12">
        <f>SUM(O104:S104)</f>
        <v>0</v>
      </c>
      <c r="W104" s="13">
        <f>SUM(U104:V104)</f>
        <v>0</v>
      </c>
      <c r="X104" s="43" t="e">
        <f>V104/W104</f>
        <v>#DIV/0!</v>
      </c>
    </row>
    <row r="105" s="21" customFormat="1" ht="15"/>
    <row r="106" s="21" customFormat="1" ht="15.75" thickBot="1"/>
    <row r="107" spans="2:24" s="21" customFormat="1" ht="19.5" thickBot="1">
      <c r="B107" s="64" t="s">
        <v>25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6"/>
      <c r="T107" s="6">
        <f>SUM(T100:T104)</f>
        <v>0</v>
      </c>
      <c r="U107" s="6">
        <f>SUM(U100:U104)</f>
        <v>0</v>
      </c>
      <c r="V107" s="6">
        <f>SUM(V100:V104)</f>
        <v>0</v>
      </c>
      <c r="W107" s="6">
        <f>SUM(W100:W104)</f>
        <v>0</v>
      </c>
      <c r="X107" s="6" t="e">
        <f>V107/W107</f>
        <v>#DIV/0!</v>
      </c>
    </row>
    <row r="108" ht="15.75" thickBot="1"/>
    <row r="109" spans="2:24" s="21" customFormat="1" ht="19.5" thickBot="1">
      <c r="B109" s="55" t="s">
        <v>33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7"/>
      <c r="T109" s="48">
        <f>T107+T93+T79+T64</f>
        <v>0</v>
      </c>
      <c r="U109" s="48">
        <f>U107+U93+U79+U64</f>
        <v>0</v>
      </c>
      <c r="V109" s="48">
        <f>V107+V93+V79+V64</f>
        <v>0</v>
      </c>
      <c r="W109" s="48">
        <f>W107+W93+W79+W64</f>
        <v>0</v>
      </c>
      <c r="X109" s="48" t="e">
        <f>V109/W109</f>
        <v>#DIV/0!</v>
      </c>
    </row>
  </sheetData>
  <sheetProtection/>
  <mergeCells count="69">
    <mergeCell ref="B2:W2"/>
    <mergeCell ref="V5:V6"/>
    <mergeCell ref="W5:W6"/>
    <mergeCell ref="B64:S64"/>
    <mergeCell ref="H5:H6"/>
    <mergeCell ref="I5:N5"/>
    <mergeCell ref="O5:S5"/>
    <mergeCell ref="T5:T6"/>
    <mergeCell ref="U5:U6"/>
    <mergeCell ref="B5:B6"/>
    <mergeCell ref="C5:C6"/>
    <mergeCell ref="D5:D6"/>
    <mergeCell ref="E5:E6"/>
    <mergeCell ref="I4:S4"/>
    <mergeCell ref="G5:G6"/>
    <mergeCell ref="F5:F6"/>
    <mergeCell ref="X5:X6"/>
    <mergeCell ref="U70:U71"/>
    <mergeCell ref="V70:V71"/>
    <mergeCell ref="W70:W71"/>
    <mergeCell ref="I69:S69"/>
    <mergeCell ref="X70:X71"/>
    <mergeCell ref="T70:T71"/>
    <mergeCell ref="B66:W66"/>
    <mergeCell ref="F70:F71"/>
    <mergeCell ref="B70:B71"/>
    <mergeCell ref="C70:C71"/>
    <mergeCell ref="D70:D71"/>
    <mergeCell ref="E70:E71"/>
    <mergeCell ref="G70:G71"/>
    <mergeCell ref="H70:H71"/>
    <mergeCell ref="I70:N70"/>
    <mergeCell ref="O70:S70"/>
    <mergeCell ref="V84:V85"/>
    <mergeCell ref="W84:W85"/>
    <mergeCell ref="B81:W81"/>
    <mergeCell ref="B84:B85"/>
    <mergeCell ref="C84:C85"/>
    <mergeCell ref="B79:S79"/>
    <mergeCell ref="I83:S83"/>
    <mergeCell ref="I84:N84"/>
    <mergeCell ref="O84:S84"/>
    <mergeCell ref="T84:T85"/>
    <mergeCell ref="U84:U85"/>
    <mergeCell ref="X84:X85"/>
    <mergeCell ref="B93:S93"/>
    <mergeCell ref="I97:S97"/>
    <mergeCell ref="D84:D85"/>
    <mergeCell ref="E84:E85"/>
    <mergeCell ref="F84:F85"/>
    <mergeCell ref="G84:G85"/>
    <mergeCell ref="H84:H85"/>
    <mergeCell ref="B95:W95"/>
    <mergeCell ref="B109:S109"/>
    <mergeCell ref="U98:U99"/>
    <mergeCell ref="V98:V99"/>
    <mergeCell ref="W98:W99"/>
    <mergeCell ref="X98:X99"/>
    <mergeCell ref="B107:S107"/>
    <mergeCell ref="G98:G99"/>
    <mergeCell ref="H98:H99"/>
    <mergeCell ref="I98:N98"/>
    <mergeCell ref="O98:S98"/>
    <mergeCell ref="T98:T99"/>
    <mergeCell ref="B98:B99"/>
    <mergeCell ref="C98:C99"/>
    <mergeCell ref="D98:D99"/>
    <mergeCell ref="E98:E99"/>
    <mergeCell ref="F98:F9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Juan Pablo Caniu Candia - Externo Tecnova</cp:lastModifiedBy>
  <cp:lastPrinted>2018-01-17T15:09:26Z</cp:lastPrinted>
  <dcterms:created xsi:type="dcterms:W3CDTF">2017-10-30T12:08:33Z</dcterms:created>
  <dcterms:modified xsi:type="dcterms:W3CDTF">2019-10-15T13:15:38Z</dcterms:modified>
  <cp:category/>
  <cp:version/>
  <cp:contentType/>
  <cp:contentStatus/>
</cp:coreProperties>
</file>