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3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/>
  <calcPr fullCalcOnLoad="1"/>
</workbook>
</file>

<file path=xl/sharedStrings.xml><?xml version="1.0" encoding="utf-8"?>
<sst xmlns="http://schemas.openxmlformats.org/spreadsheetml/2006/main" count="42" uniqueCount="20">
  <si>
    <t>Instituciones Financieras que participan en proceso de refinanciamiento</t>
  </si>
  <si>
    <t>Asignación presupuestaria Ítem 32.04.002 "Refinanciamiento Créditos Pymes"</t>
  </si>
  <si>
    <t>INSTITUCION</t>
  </si>
  <si>
    <t>TOTAL CIERRE TRIMESTRAL</t>
  </si>
  <si>
    <t>Fuente: Unidad Operaciones - GIF</t>
  </si>
  <si>
    <t>Enero-Febrero-Marzo 2018
M$</t>
  </si>
  <si>
    <t>Cumplimiento Glosa N°33 de la Ley N° 21.053 de Presupuesto Año 2018</t>
  </si>
  <si>
    <t>LOGROS FACTORING SPA</t>
  </si>
  <si>
    <t>COOP. DE AHORRO Y CRÉDITO SANTA INES LTDA.</t>
  </si>
  <si>
    <t>SMB FACTORING S.A.</t>
  </si>
  <si>
    <t>LIQUIDEZ FACTORING S.A.</t>
  </si>
  <si>
    <t>SERVICIOS FINANCIEROS PROGRESO S.A.</t>
  </si>
  <si>
    <t>AVLA S.A.G.R.</t>
  </si>
  <si>
    <t>FONDO ESPERANZA SPA</t>
  </si>
  <si>
    <t>Abril-Mayo-Junio 2018
M$</t>
  </si>
  <si>
    <t>FIRST AVAL S.A.G.R.</t>
  </si>
  <si>
    <t>Julio-Agosto-Septiembre2018
M$</t>
  </si>
  <si>
    <t>BANCO BICE</t>
  </si>
  <si>
    <t>AUTOFIN S.A.</t>
  </si>
  <si>
    <t>Octubre-Noviembre-Diciembre 2018
M$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</si>
</sst>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 applyFill="1" applyBorder="1">
      <alignment/>
      <protection/>
    </xf>
    <xf numFmtId="164" fontId="45" fillId="18" borderId="10" xfId="53" applyNumberFormat="1" applyFont="1" applyFill="1" applyBorder="1" applyAlignment="1">
      <alignment horizontal="center" vertical="center"/>
      <protection/>
    </xf>
    <xf numFmtId="0" fontId="45" fillId="18" borderId="10" xfId="53" applyFont="1" applyFill="1" applyBorder="1" applyAlignment="1">
      <alignment horizontal="center" vertical="center"/>
      <protection/>
    </xf>
    <xf numFmtId="0" fontId="46" fillId="0" borderId="0" xfId="53" applyFont="1">
      <alignment/>
      <protection/>
    </xf>
    <xf numFmtId="0" fontId="46" fillId="0" borderId="0" xfId="53" applyFont="1" applyBorder="1">
      <alignment/>
      <protection/>
    </xf>
    <xf numFmtId="164" fontId="46" fillId="0" borderId="0" xfId="49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0" fillId="0" borderId="10" xfId="49" applyNumberFormat="1" applyFont="1" applyBorder="1" applyAlignment="1">
      <alignment vertical="center"/>
    </xf>
    <xf numFmtId="0" fontId="45" fillId="18" borderId="10" xfId="53" applyFont="1" applyFill="1" applyBorder="1" applyAlignment="1">
      <alignment horizontal="center" vertical="center"/>
      <protection/>
    </xf>
    <xf numFmtId="0" fontId="45" fillId="18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/>
    </xf>
    <xf numFmtId="164" fontId="0" fillId="0" borderId="10" xfId="47" applyNumberFormat="1" applyFont="1" applyBorder="1" applyAlignment="1">
      <alignment vertical="center"/>
    </xf>
    <xf numFmtId="164" fontId="0" fillId="0" borderId="10" xfId="47" applyNumberFormat="1" applyFont="1" applyBorder="1" applyAlignment="1">
      <alignment/>
    </xf>
    <xf numFmtId="0" fontId="45" fillId="18" borderId="10" xfId="53" applyFont="1" applyFill="1" applyBorder="1" applyAlignment="1">
      <alignment horizontal="center" vertical="center"/>
      <protection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3" xfId="53" applyFont="1" applyBorder="1" applyAlignment="1">
      <alignment horizontal="center"/>
      <protection/>
    </xf>
    <xf numFmtId="0" fontId="48" fillId="0" borderId="14" xfId="53" applyFont="1" applyBorder="1" applyAlignment="1">
      <alignment horizontal="center"/>
      <protection/>
    </xf>
    <xf numFmtId="0" fontId="8" fillId="0" borderId="15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/>
      <protection/>
    </xf>
    <xf numFmtId="0" fontId="45" fillId="18" borderId="10" xfId="53" applyFont="1" applyFill="1" applyBorder="1" applyAlignment="1">
      <alignment horizontal="center" vertical="center"/>
      <protection/>
    </xf>
    <xf numFmtId="0" fontId="45" fillId="18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44.140625" style="8" bestFit="1" customWidth="1"/>
    <col min="2" max="2" width="28.00390625" style="8" customWidth="1"/>
    <col min="3" max="16384" width="11.421875" style="8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6</v>
      </c>
      <c r="B3" s="23"/>
    </row>
    <row r="4" spans="1:2" ht="15">
      <c r="A4" s="1"/>
      <c r="B4" s="5"/>
    </row>
    <row r="5" spans="1:2" ht="15">
      <c r="A5" s="24" t="s">
        <v>2</v>
      </c>
      <c r="B5" s="25" t="s">
        <v>5</v>
      </c>
    </row>
    <row r="6" spans="1:2" ht="15">
      <c r="A6" s="24"/>
      <c r="B6" s="25"/>
    </row>
    <row r="7" spans="1:2" ht="15">
      <c r="A7" s="9" t="s">
        <v>7</v>
      </c>
      <c r="B7" s="11">
        <v>800000</v>
      </c>
    </row>
    <row r="8" spans="1:2" ht="15">
      <c r="A8" s="9" t="s">
        <v>8</v>
      </c>
      <c r="B8" s="11">
        <v>150000</v>
      </c>
    </row>
    <row r="9" spans="1:2" ht="15">
      <c r="A9" s="10" t="s">
        <v>9</v>
      </c>
      <c r="B9" s="11">
        <v>1000000</v>
      </c>
    </row>
    <row r="10" spans="1:2" ht="15">
      <c r="A10" s="10" t="s">
        <v>10</v>
      </c>
      <c r="B10" s="11">
        <v>600000</v>
      </c>
    </row>
    <row r="11" spans="1:2" ht="15">
      <c r="A11" s="9" t="s">
        <v>11</v>
      </c>
      <c r="B11" s="11">
        <v>2000000</v>
      </c>
    </row>
    <row r="12" spans="1:2" ht="15">
      <c r="A12" s="9" t="s">
        <v>12</v>
      </c>
      <c r="B12" s="11">
        <v>264356.986</v>
      </c>
    </row>
    <row r="13" spans="1:2" ht="15">
      <c r="A13" s="9" t="s">
        <v>13</v>
      </c>
      <c r="B13" s="11">
        <v>2300000</v>
      </c>
    </row>
    <row r="14" spans="1:2" ht="15">
      <c r="A14" s="4" t="s">
        <v>3</v>
      </c>
      <c r="B14" s="3">
        <f>SUM(B7:B13)</f>
        <v>7114356.986</v>
      </c>
    </row>
    <row r="15" spans="1:2" ht="15">
      <c r="A15" s="2" t="s">
        <v>4</v>
      </c>
      <c r="B15" s="6"/>
    </row>
    <row r="17" spans="1:2" ht="15">
      <c r="A17" s="5"/>
      <c r="B17" s="7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44.140625" style="8" bestFit="1" customWidth="1"/>
    <col min="2" max="2" width="28.00390625" style="8" customWidth="1"/>
    <col min="3" max="16384" width="11.421875" style="8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6</v>
      </c>
      <c r="B3" s="23"/>
    </row>
    <row r="4" spans="1:2" ht="15">
      <c r="A4" s="1"/>
      <c r="B4" s="5"/>
    </row>
    <row r="5" spans="1:2" ht="15">
      <c r="A5" s="24" t="s">
        <v>2</v>
      </c>
      <c r="B5" s="25" t="s">
        <v>14</v>
      </c>
    </row>
    <row r="6" spans="1:2" ht="15">
      <c r="A6" s="24"/>
      <c r="B6" s="25"/>
    </row>
    <row r="7" spans="1:2" ht="15">
      <c r="A7" s="9" t="s">
        <v>12</v>
      </c>
      <c r="B7" s="11">
        <v>426067.987</v>
      </c>
    </row>
    <row r="8" spans="1:2" ht="15">
      <c r="A8" s="9" t="s">
        <v>15</v>
      </c>
      <c r="B8" s="11">
        <v>122116.117</v>
      </c>
    </row>
    <row r="9" spans="1:2" ht="15">
      <c r="A9" s="12" t="s">
        <v>3</v>
      </c>
      <c r="B9" s="3">
        <f>SUM(B7:B8)</f>
        <v>548184.104</v>
      </c>
    </row>
    <row r="10" spans="1:2" ht="15">
      <c r="A10" s="2" t="s">
        <v>4</v>
      </c>
      <c r="B10" s="6"/>
    </row>
    <row r="12" spans="1:2" ht="15">
      <c r="A12" s="5"/>
      <c r="B12" s="7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4.140625" style="8" bestFit="1" customWidth="1"/>
    <col min="2" max="2" width="28.00390625" style="8" customWidth="1"/>
    <col min="3" max="16384" width="11.421875" style="8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6</v>
      </c>
      <c r="B3" s="23"/>
    </row>
    <row r="4" spans="1:2" ht="15">
      <c r="A4" s="1"/>
      <c r="B4" s="5"/>
    </row>
    <row r="5" spans="1:2" ht="15">
      <c r="A5" s="24" t="s">
        <v>2</v>
      </c>
      <c r="B5" s="25" t="s">
        <v>16</v>
      </c>
    </row>
    <row r="6" spans="1:2" ht="15">
      <c r="A6" s="24"/>
      <c r="B6" s="25"/>
    </row>
    <row r="7" spans="1:2" ht="15">
      <c r="A7" s="9" t="s">
        <v>12</v>
      </c>
      <c r="B7" s="15">
        <v>789832.534</v>
      </c>
    </row>
    <row r="8" spans="1:2" ht="15">
      <c r="A8" s="9" t="s">
        <v>15</v>
      </c>
      <c r="B8" s="16">
        <v>121657.057</v>
      </c>
    </row>
    <row r="9" spans="1:2" ht="15">
      <c r="A9" s="14" t="s">
        <v>17</v>
      </c>
      <c r="B9" s="15">
        <v>12882000</v>
      </c>
    </row>
    <row r="10" spans="1:2" ht="15">
      <c r="A10" s="13" t="s">
        <v>3</v>
      </c>
      <c r="B10" s="3">
        <f>SUM(B7:B9)</f>
        <v>13793489.591</v>
      </c>
    </row>
    <row r="11" spans="1:2" ht="15">
      <c r="A11" s="2" t="s">
        <v>4</v>
      </c>
      <c r="B11" s="6"/>
    </row>
    <row r="13" spans="1:2" ht="15">
      <c r="A13" s="5"/>
      <c r="B13" s="7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5" sqref="B5:B6"/>
    </sheetView>
  </sheetViews>
  <sheetFormatPr defaultColWidth="11.421875" defaultRowHeight="15"/>
  <cols>
    <col min="1" max="1" width="44.140625" style="8" bestFit="1" customWidth="1"/>
    <col min="2" max="2" width="28.00390625" style="8" customWidth="1"/>
    <col min="3" max="3" width="11.421875" style="8" customWidth="1"/>
    <col min="4" max="4" width="11.57421875" style="8" bestFit="1" customWidth="1"/>
    <col min="5" max="5" width="14.140625" style="8" bestFit="1" customWidth="1"/>
    <col min="6" max="6" width="11.421875" style="8" customWidth="1"/>
    <col min="7" max="7" width="14.140625" style="8" bestFit="1" customWidth="1"/>
    <col min="8" max="8" width="11.421875" style="8" customWidth="1"/>
    <col min="9" max="10" width="11.57421875" style="8" bestFit="1" customWidth="1"/>
    <col min="11" max="11" width="12.00390625" style="8" bestFit="1" customWidth="1"/>
    <col min="12" max="16384" width="11.421875" style="8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6</v>
      </c>
      <c r="B3" s="23"/>
    </row>
    <row r="4" spans="1:2" ht="15">
      <c r="A4" s="1"/>
      <c r="B4" s="5"/>
    </row>
    <row r="5" spans="1:2" ht="15">
      <c r="A5" s="24" t="s">
        <v>2</v>
      </c>
      <c r="B5" s="25" t="s">
        <v>19</v>
      </c>
    </row>
    <row r="6" spans="1:2" ht="34.5" customHeight="1">
      <c r="A6" s="24"/>
      <c r="B6" s="25"/>
    </row>
    <row r="7" spans="1:2" ht="15">
      <c r="A7" s="14" t="s">
        <v>18</v>
      </c>
      <c r="B7" s="15">
        <v>400000</v>
      </c>
    </row>
    <row r="8" spans="1:2" ht="15">
      <c r="A8" s="9" t="s">
        <v>13</v>
      </c>
      <c r="B8" s="16">
        <v>4280000</v>
      </c>
    </row>
    <row r="9" spans="1:2" ht="15">
      <c r="A9" s="17" t="s">
        <v>3</v>
      </c>
      <c r="B9" s="3">
        <f>SUM(B7:B8)</f>
        <v>4680000</v>
      </c>
    </row>
    <row r="10" spans="1:2" ht="15">
      <c r="A10" s="2" t="s">
        <v>4</v>
      </c>
      <c r="B10" s="6"/>
    </row>
    <row r="12" spans="1:2" ht="15">
      <c r="A12" s="5"/>
      <c r="B12" s="7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Elias Figueroa Martínez</cp:lastModifiedBy>
  <dcterms:created xsi:type="dcterms:W3CDTF">2018-01-03T20:27:58Z</dcterms:created>
  <dcterms:modified xsi:type="dcterms:W3CDTF">2019-01-02T13:19:05Z</dcterms:modified>
  <cp:category/>
  <cp:version/>
  <cp:contentType/>
  <cp:contentStatus/>
</cp:coreProperties>
</file>