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3"/>
  </bookViews>
  <sheets>
    <sheet name="1er Trimestre" sheetId="1" r:id="rId1"/>
    <sheet name="2do Trimestre" sheetId="2" r:id="rId2"/>
    <sheet name="3er Trimestre" sheetId="3" r:id="rId3"/>
    <sheet name="4to Trimestre" sheetId="4" r:id="rId4"/>
  </sheets>
  <definedNames/>
  <calcPr fullCalcOnLoad="1"/>
</workbook>
</file>

<file path=xl/sharedStrings.xml><?xml version="1.0" encoding="utf-8"?>
<sst xmlns="http://schemas.openxmlformats.org/spreadsheetml/2006/main" count="47" uniqueCount="26">
  <si>
    <t>Instituciones Financieras que participan en proceso de refinanciamiento</t>
  </si>
  <si>
    <t>Asignación presupuestaria Ítem 32.04.002 "Refinanciamiento Créditos Pymes"</t>
  </si>
  <si>
    <t>INSTITUCION</t>
  </si>
  <si>
    <t>TOTAL CIERRE TRIMESTRAL</t>
  </si>
  <si>
    <t>Fuente: Unidad Operaciones - GIF</t>
  </si>
  <si>
    <t>Cumplimiento Glosa N°32 de la Ley N° 20.981 de Presupuesto Año 2017</t>
  </si>
  <si>
    <t>Enero-Febrero-Marzo 2017
M$</t>
  </si>
  <si>
    <t>BICE</t>
  </si>
  <si>
    <t>AVAL PYME SAGR</t>
  </si>
  <si>
    <t>Abril-Mayo-Junio 2017
M$</t>
  </si>
  <si>
    <t>CONFIANZA SAGR</t>
  </si>
  <si>
    <t>FIRTS AVAL S.A.G.R.</t>
  </si>
  <si>
    <t>AVLA S.A.G.R.</t>
  </si>
  <si>
    <t>Julio-Agosto-Septiembre 2017
M$</t>
  </si>
  <si>
    <t>BANCO BICE</t>
  </si>
  <si>
    <t>SUAVAL S.A.G.R.</t>
  </si>
  <si>
    <t>Octubre-Noviembre-Diciembre 2017
M$</t>
  </si>
  <si>
    <t>EMPRENDE MICROFINANZAS S.A.</t>
  </si>
  <si>
    <t>BHV CAPITAL SERVICIOS FINANCIEROS SPA</t>
  </si>
  <si>
    <t>LOGROS FACTORING SPA</t>
  </si>
  <si>
    <t xml:space="preserve">ORSAN FACTORING SA </t>
  </si>
  <si>
    <t>COOP. DE AHORRO Y CRÉDITO SANTA INES LTDA.</t>
  </si>
  <si>
    <t>LATAM FACTORS S.A.</t>
  </si>
  <si>
    <t>AUTOFIN S.A.</t>
  </si>
  <si>
    <t>SECURITY</t>
  </si>
  <si>
    <t>FONDO ESPERANZA SPA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</si>
</sst>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_-* #,##0.0_-;\-* #,##0.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sz val="11"/>
      <color rgb="FF000000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3E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0" borderId="0">
      <alignment/>
      <protection/>
    </xf>
    <xf numFmtId="37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4" fillId="0" borderId="0" xfId="54" applyFont="1">
      <alignment/>
      <protection/>
    </xf>
    <xf numFmtId="0" fontId="36" fillId="0" borderId="0" xfId="54">
      <alignment/>
      <protection/>
    </xf>
    <xf numFmtId="0" fontId="45" fillId="33" borderId="10" xfId="54" applyFont="1" applyFill="1" applyBorder="1" applyAlignment="1">
      <alignment horizontal="center" vertical="center"/>
      <protection/>
    </xf>
    <xf numFmtId="0" fontId="46" fillId="0" borderId="0" xfId="54" applyFont="1" applyFill="1" applyBorder="1">
      <alignment/>
      <protection/>
    </xf>
    <xf numFmtId="0" fontId="36" fillId="0" borderId="0" xfId="54" applyBorder="1">
      <alignment/>
      <protection/>
    </xf>
    <xf numFmtId="164" fontId="36" fillId="0" borderId="0" xfId="50" applyNumberFormat="1" applyFont="1" applyAlignment="1">
      <alignment/>
    </xf>
    <xf numFmtId="0" fontId="47" fillId="0" borderId="10" xfId="54" applyFont="1" applyBorder="1" applyAlignment="1">
      <alignment vertical="center"/>
      <protection/>
    </xf>
    <xf numFmtId="164" fontId="36" fillId="0" borderId="10" xfId="50" applyNumberFormat="1" applyFont="1" applyBorder="1" applyAlignment="1">
      <alignment vertical="center"/>
    </xf>
    <xf numFmtId="164" fontId="45" fillId="33" borderId="10" xfId="47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64" fontId="0" fillId="0" borderId="10" xfId="47" applyNumberFormat="1" applyFont="1" applyFill="1" applyBorder="1" applyAlignment="1">
      <alignment/>
    </xf>
    <xf numFmtId="0" fontId="45" fillId="33" borderId="10" xfId="54" applyFont="1" applyFill="1" applyBorder="1" applyAlignment="1">
      <alignment horizontal="center" vertical="center"/>
      <protection/>
    </xf>
    <xf numFmtId="164" fontId="26" fillId="0" borderId="10" xfId="47" applyNumberFormat="1" applyFont="1" applyFill="1" applyBorder="1" applyAlignment="1">
      <alignment/>
    </xf>
    <xf numFmtId="0" fontId="48" fillId="0" borderId="11" xfId="54" applyFont="1" applyBorder="1" applyAlignment="1">
      <alignment horizontal="center"/>
      <protection/>
    </xf>
    <xf numFmtId="0" fontId="48" fillId="0" borderId="12" xfId="54" applyFont="1" applyBorder="1" applyAlignment="1">
      <alignment horizontal="center"/>
      <protection/>
    </xf>
    <xf numFmtId="0" fontId="49" fillId="0" borderId="13" xfId="54" applyFont="1" applyBorder="1" applyAlignment="1">
      <alignment horizontal="center"/>
      <protection/>
    </xf>
    <xf numFmtId="0" fontId="49" fillId="0" borderId="14" xfId="54" applyFont="1" applyBorder="1" applyAlignment="1">
      <alignment horizontal="center"/>
      <protection/>
    </xf>
    <xf numFmtId="0" fontId="2" fillId="0" borderId="15" xfId="54" applyFont="1" applyFill="1" applyBorder="1" applyAlignment="1">
      <alignment horizontal="center"/>
      <protection/>
    </xf>
    <xf numFmtId="0" fontId="2" fillId="0" borderId="16" xfId="54" applyFont="1" applyFill="1" applyBorder="1" applyAlignment="1">
      <alignment horizontal="center"/>
      <protection/>
    </xf>
    <xf numFmtId="0" fontId="45" fillId="33" borderId="17" xfId="54" applyFont="1" applyFill="1" applyBorder="1" applyAlignment="1">
      <alignment horizontal="center" vertical="center"/>
      <protection/>
    </xf>
    <xf numFmtId="0" fontId="45" fillId="33" borderId="18" xfId="54" applyFont="1" applyFill="1" applyBorder="1" applyAlignment="1">
      <alignment horizontal="center" vertical="center"/>
      <protection/>
    </xf>
    <xf numFmtId="0" fontId="45" fillId="33" borderId="17" xfId="54" applyFont="1" applyFill="1" applyBorder="1" applyAlignment="1">
      <alignment horizontal="center" vertical="center" wrapText="1"/>
      <protection/>
    </xf>
    <xf numFmtId="0" fontId="45" fillId="33" borderId="18" xfId="54" applyFont="1" applyFill="1" applyBorder="1" applyAlignment="1">
      <alignment horizontal="center" vertical="center" wrapText="1"/>
      <protection/>
    </xf>
    <xf numFmtId="0" fontId="45" fillId="33" borderId="10" xfId="54" applyFont="1" applyFill="1" applyBorder="1" applyAlignment="1">
      <alignment horizontal="center" vertical="center"/>
      <protection/>
    </xf>
    <xf numFmtId="0" fontId="45" fillId="33" borderId="10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44.140625" style="0" bestFit="1" customWidth="1"/>
    <col min="2" max="2" width="28.00390625" style="0" customWidth="1"/>
  </cols>
  <sheetData>
    <row r="1" spans="1:2" ht="15">
      <c r="A1" s="14" t="s">
        <v>0</v>
      </c>
      <c r="B1" s="15"/>
    </row>
    <row r="2" spans="1:2" ht="15">
      <c r="A2" s="16" t="s">
        <v>1</v>
      </c>
      <c r="B2" s="17"/>
    </row>
    <row r="3" spans="1:2" ht="15">
      <c r="A3" s="18" t="s">
        <v>5</v>
      </c>
      <c r="B3" s="19"/>
    </row>
    <row r="4" spans="1:2" ht="15">
      <c r="A4" s="1"/>
      <c r="B4" s="2"/>
    </row>
    <row r="5" spans="1:2" ht="15">
      <c r="A5" s="20" t="s">
        <v>2</v>
      </c>
      <c r="B5" s="22" t="s">
        <v>6</v>
      </c>
    </row>
    <row r="6" spans="1:2" ht="15">
      <c r="A6" s="21"/>
      <c r="B6" s="23"/>
    </row>
    <row r="7" spans="1:2" ht="15">
      <c r="A7" s="7" t="s">
        <v>7</v>
      </c>
      <c r="B7" s="8">
        <v>3494492</v>
      </c>
    </row>
    <row r="8" spans="1:2" ht="15">
      <c r="A8" s="7" t="s">
        <v>8</v>
      </c>
      <c r="B8" s="8">
        <v>200380</v>
      </c>
    </row>
    <row r="9" spans="1:2" ht="15">
      <c r="A9" s="3" t="s">
        <v>3</v>
      </c>
      <c r="B9" s="9">
        <f>SUM(B7:B8)</f>
        <v>3694872</v>
      </c>
    </row>
    <row r="10" spans="1:2" ht="15">
      <c r="A10" s="4" t="s">
        <v>4</v>
      </c>
      <c r="B10" s="5"/>
    </row>
    <row r="12" spans="1:2" ht="15">
      <c r="A12" s="2"/>
      <c r="B12" s="6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I10" sqref="I10"/>
    </sheetView>
  </sheetViews>
  <sheetFormatPr defaultColWidth="11.421875" defaultRowHeight="15"/>
  <cols>
    <col min="1" max="1" width="44.140625" style="0" bestFit="1" customWidth="1"/>
    <col min="2" max="2" width="28.00390625" style="0" customWidth="1"/>
    <col min="9" max="9" width="12.57421875" style="0" bestFit="1" customWidth="1"/>
  </cols>
  <sheetData>
    <row r="1" spans="1:2" ht="15">
      <c r="A1" s="14" t="s">
        <v>0</v>
      </c>
      <c r="B1" s="15"/>
    </row>
    <row r="2" spans="1:2" ht="15">
      <c r="A2" s="16" t="s">
        <v>1</v>
      </c>
      <c r="B2" s="17"/>
    </row>
    <row r="3" spans="1:2" ht="15">
      <c r="A3" s="18" t="s">
        <v>5</v>
      </c>
      <c r="B3" s="19"/>
    </row>
    <row r="4" spans="1:2" ht="15">
      <c r="A4" s="1"/>
      <c r="B4" s="2"/>
    </row>
    <row r="5" spans="1:2" ht="15">
      <c r="A5" s="20" t="s">
        <v>2</v>
      </c>
      <c r="B5" s="22" t="s">
        <v>9</v>
      </c>
    </row>
    <row r="6" spans="1:2" ht="15">
      <c r="A6" s="21"/>
      <c r="B6" s="23"/>
    </row>
    <row r="7" spans="1:2" ht="15">
      <c r="A7" s="10" t="s">
        <v>10</v>
      </c>
      <c r="B7" s="11">
        <v>775190</v>
      </c>
    </row>
    <row r="8" spans="1:2" ht="15">
      <c r="A8" s="10" t="s">
        <v>11</v>
      </c>
      <c r="B8" s="11">
        <v>120058</v>
      </c>
    </row>
    <row r="9" spans="1:2" ht="15">
      <c r="A9" s="10" t="s">
        <v>12</v>
      </c>
      <c r="B9" s="11">
        <v>680304</v>
      </c>
    </row>
    <row r="10" spans="1:2" ht="15">
      <c r="A10" s="3" t="s">
        <v>3</v>
      </c>
      <c r="B10" s="9">
        <f>SUM(B7:B9)</f>
        <v>1575552</v>
      </c>
    </row>
    <row r="11" spans="1:2" ht="15">
      <c r="A11" s="4" t="s">
        <v>4</v>
      </c>
      <c r="B11" s="5"/>
    </row>
    <row r="13" spans="1:2" ht="15">
      <c r="A13" s="2"/>
      <c r="B13" s="6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D24" sqref="D24"/>
    </sheetView>
  </sheetViews>
  <sheetFormatPr defaultColWidth="11.421875" defaultRowHeight="15"/>
  <cols>
    <col min="1" max="1" width="44.140625" style="0" bestFit="1" customWidth="1"/>
    <col min="2" max="2" width="28.00390625" style="0" customWidth="1"/>
    <col min="9" max="9" width="12.57421875" style="0" bestFit="1" customWidth="1"/>
  </cols>
  <sheetData>
    <row r="1" spans="1:2" ht="15">
      <c r="A1" s="14" t="s">
        <v>0</v>
      </c>
      <c r="B1" s="15"/>
    </row>
    <row r="2" spans="1:2" ht="15">
      <c r="A2" s="16" t="s">
        <v>1</v>
      </c>
      <c r="B2" s="17"/>
    </row>
    <row r="3" spans="1:2" ht="15">
      <c r="A3" s="18" t="s">
        <v>5</v>
      </c>
      <c r="B3" s="19"/>
    </row>
    <row r="4" spans="1:2" ht="15">
      <c r="A4" s="1"/>
      <c r="B4" s="2"/>
    </row>
    <row r="5" spans="1:2" ht="15">
      <c r="A5" s="24" t="s">
        <v>2</v>
      </c>
      <c r="B5" s="25" t="s">
        <v>13</v>
      </c>
    </row>
    <row r="6" spans="1:2" ht="15">
      <c r="A6" s="24"/>
      <c r="B6" s="25"/>
    </row>
    <row r="7" spans="1:2" ht="15">
      <c r="A7" s="10" t="s">
        <v>11</v>
      </c>
      <c r="B7" s="11">
        <v>118893</v>
      </c>
    </row>
    <row r="8" spans="1:2" ht="15">
      <c r="A8" s="10" t="s">
        <v>15</v>
      </c>
      <c r="B8" s="11">
        <v>300014</v>
      </c>
    </row>
    <row r="9" spans="1:2" ht="15">
      <c r="A9" s="10" t="s">
        <v>12</v>
      </c>
      <c r="B9" s="11">
        <v>771886</v>
      </c>
    </row>
    <row r="10" spans="1:2" ht="15">
      <c r="A10" s="10" t="s">
        <v>14</v>
      </c>
      <c r="B10" s="11">
        <v>9731250</v>
      </c>
    </row>
    <row r="11" spans="1:2" ht="15">
      <c r="A11" s="3" t="s">
        <v>3</v>
      </c>
      <c r="B11" s="9">
        <f>SUM(B7:B10)</f>
        <v>10922043</v>
      </c>
    </row>
    <row r="12" spans="1:2" ht="15">
      <c r="A12" s="4" t="s">
        <v>4</v>
      </c>
      <c r="B12" s="5"/>
    </row>
    <row r="14" spans="1:2" ht="15">
      <c r="A14" s="2"/>
      <c r="B14" s="6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44.140625" style="0" bestFit="1" customWidth="1"/>
    <col min="2" max="2" width="34.57421875" style="0" customWidth="1"/>
    <col min="3" max="4" width="14.140625" style="0" bestFit="1" customWidth="1"/>
  </cols>
  <sheetData>
    <row r="1" spans="1:2" ht="15">
      <c r="A1" s="14" t="s">
        <v>0</v>
      </c>
      <c r="B1" s="15"/>
    </row>
    <row r="2" spans="1:2" ht="15">
      <c r="A2" s="16" t="s">
        <v>1</v>
      </c>
      <c r="B2" s="17"/>
    </row>
    <row r="3" spans="1:2" ht="15">
      <c r="A3" s="18" t="s">
        <v>5</v>
      </c>
      <c r="B3" s="19"/>
    </row>
    <row r="4" spans="1:2" ht="15">
      <c r="A4" s="1"/>
      <c r="B4" s="2"/>
    </row>
    <row r="5" spans="1:2" ht="15">
      <c r="A5" s="24" t="s">
        <v>2</v>
      </c>
      <c r="B5" s="25" t="s">
        <v>16</v>
      </c>
    </row>
    <row r="6" spans="1:2" ht="15">
      <c r="A6" s="24"/>
      <c r="B6" s="25"/>
    </row>
    <row r="7" spans="1:2" ht="15">
      <c r="A7" s="10" t="s">
        <v>17</v>
      </c>
      <c r="B7" s="11">
        <v>1900000</v>
      </c>
    </row>
    <row r="8" spans="1:2" ht="15">
      <c r="A8" s="10" t="s">
        <v>18</v>
      </c>
      <c r="B8" s="11">
        <v>850000</v>
      </c>
    </row>
    <row r="9" spans="1:2" ht="15">
      <c r="A9" s="10" t="s">
        <v>19</v>
      </c>
      <c r="B9" s="11">
        <v>300000</v>
      </c>
    </row>
    <row r="10" spans="1:2" ht="15">
      <c r="A10" s="10" t="s">
        <v>20</v>
      </c>
      <c r="B10" s="11">
        <v>1500000</v>
      </c>
    </row>
    <row r="11" spans="1:2" ht="15">
      <c r="A11" s="10" t="s">
        <v>21</v>
      </c>
      <c r="B11" s="11">
        <v>150000</v>
      </c>
    </row>
    <row r="12" spans="1:2" ht="15">
      <c r="A12" s="10" t="s">
        <v>22</v>
      </c>
      <c r="B12" s="11">
        <v>1600815.2</v>
      </c>
    </row>
    <row r="13" spans="1:2" ht="15">
      <c r="A13" s="10" t="s">
        <v>23</v>
      </c>
      <c r="B13" s="11">
        <v>3500000</v>
      </c>
    </row>
    <row r="14" spans="1:2" ht="15">
      <c r="A14" s="10" t="s">
        <v>14</v>
      </c>
      <c r="B14" s="11">
        <v>18832600</v>
      </c>
    </row>
    <row r="15" spans="1:2" ht="15">
      <c r="A15" s="10" t="s">
        <v>24</v>
      </c>
      <c r="B15" s="11">
        <v>7792800</v>
      </c>
    </row>
    <row r="16" spans="1:2" ht="15">
      <c r="A16" s="10" t="s">
        <v>25</v>
      </c>
      <c r="B16" s="13">
        <v>500000</v>
      </c>
    </row>
    <row r="17" spans="1:2" ht="15">
      <c r="A17" s="12" t="s">
        <v>3</v>
      </c>
      <c r="B17" s="9">
        <f>SUM(B7:B16)</f>
        <v>36926215.2</v>
      </c>
    </row>
    <row r="18" spans="1:2" ht="15">
      <c r="A18" s="4" t="s">
        <v>4</v>
      </c>
      <c r="B18" s="5"/>
    </row>
    <row r="20" spans="1:2" ht="15">
      <c r="A20" s="2"/>
      <c r="B20" s="6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Esparza Alarcón</dc:creator>
  <cp:keywords/>
  <dc:description/>
  <cp:lastModifiedBy>Tania Esparza Alarcón</cp:lastModifiedBy>
  <dcterms:created xsi:type="dcterms:W3CDTF">2015-03-31T18:27:09Z</dcterms:created>
  <dcterms:modified xsi:type="dcterms:W3CDTF">2017-12-28T22:10:51Z</dcterms:modified>
  <cp:category/>
  <cp:version/>
  <cp:contentType/>
  <cp:contentStatus/>
</cp:coreProperties>
</file>